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753" firstSheet="8" activeTab="12"/>
  </bookViews>
  <sheets>
    <sheet name="DS tong hop dan sv (2)" sheetId="70" state="hidden" r:id="rId1"/>
    <sheet name="DS tong hop dan sv" sheetId="67" state="hidden" r:id="rId2"/>
    <sheet name="DL goc" sheetId="27" state="hidden" r:id="rId3"/>
    <sheet name="TA (3)" sheetId="89" state="hidden" r:id="rId4"/>
    <sheet name="TA (2)" sheetId="88" state="hidden" r:id="rId5"/>
    <sheet name="TA" sheetId="85" state="hidden" r:id="rId6"/>
    <sheet name="Tin" sheetId="76" state="hidden" r:id="rId7"/>
    <sheet name="Sheet1" sheetId="75" state="hidden" r:id="rId8"/>
    <sheet name="THB2.06 chieu" sheetId="92" r:id="rId9"/>
    <sheet name="TA202.Noi" sheetId="91" state="hidden" r:id="rId10"/>
    <sheet name="TA202.Nghe" sheetId="90" state="hidden" r:id="rId11"/>
    <sheet name="TA202. VĐ" sheetId="87" state="hidden" r:id="rId12"/>
    <sheet name="LTA202" sheetId="84" r:id="rId13"/>
    <sheet name="LT B1.03 chieu" sheetId="83" state="hidden" r:id="rId14"/>
    <sheet name="LT B1.02 chieu" sheetId="82" state="hidden" r:id="rId15"/>
    <sheet name="LT chieu" sheetId="79" state="hidden" r:id="rId16"/>
    <sheet name="LT sang" sheetId="77" state="hidden" r:id="rId17"/>
    <sheet name="LT B2.03 sang" sheetId="81" state="hidden" r:id="rId18"/>
    <sheet name="LT B1.03 sang" sheetId="80" state="hidden" r:id="rId19"/>
    <sheet name="LT B1.02 sang" sheetId="43" state="hidden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localSheetId="1" hidden="1">#REF!</definedName>
    <definedName name="_Fill" localSheetId="0" hidden="1">#REF!</definedName>
    <definedName name="_Fill" localSheetId="14" hidden="1">#REF!</definedName>
    <definedName name="_Fill" localSheetId="19" hidden="1">#REF!</definedName>
    <definedName name="_Fill" localSheetId="13" hidden="1">#REF!</definedName>
    <definedName name="_Fill" localSheetId="18" hidden="1">#REF!</definedName>
    <definedName name="_Fill" localSheetId="17" hidden="1">#REF!</definedName>
    <definedName name="_Fill" localSheetId="15" hidden="1">#REF!</definedName>
    <definedName name="_Fill" localSheetId="16" hidden="1">#REF!</definedName>
    <definedName name="_Fill" localSheetId="12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11" hidden="1">#REF!</definedName>
    <definedName name="_Fill" localSheetId="9" hidden="1">#REF!</definedName>
    <definedName name="_Fill" localSheetId="10" hidden="1">#REF!</definedName>
    <definedName name="_Fill" localSheetId="6" hidden="1">#REF!</definedName>
    <definedName name="_Fill" localSheetId="8" hidden="1">#REF!</definedName>
    <definedName name="_Fill" hidden="1">#REF!</definedName>
    <definedName name="_xlnm._FilterDatabase" localSheetId="1" hidden="1">'DS tong hop dan sv'!$A$6:$M$7</definedName>
    <definedName name="_xlnm._FilterDatabase" localSheetId="15" hidden="1">'LT chieu'!$A$1:$G$93</definedName>
    <definedName name="_xlnm._FilterDatabase" localSheetId="16" hidden="1">'LT sang'!$A$1:$G$95</definedName>
    <definedName name="_xlnm._FilterDatabase" localSheetId="7" hidden="1">Sheet1!$A$1:$L$193</definedName>
    <definedName name="_xlnm._FilterDatabase" localSheetId="5" hidden="1">TA!$A$1:$J$19</definedName>
    <definedName name="_xlnm._FilterDatabase" localSheetId="4" hidden="1">'TA (2)'!$A$1:$J$18</definedName>
    <definedName name="_xlnm._FilterDatabase" localSheetId="3" hidden="1">'TA (3)'!$A$1:$J$15</definedName>
    <definedName name="_xlnm._FilterDatabase" localSheetId="6" hidden="1">Tin!$A$1:$J$19</definedName>
    <definedName name="data" localSheetId="1">#REF!</definedName>
    <definedName name="data" localSheetId="0">#REF!</definedName>
    <definedName name="do" localSheetId="18">#REF!</definedName>
    <definedName name="do" localSheetId="17">#REF!</definedName>
    <definedName name="do" localSheetId="16">#REF!</definedName>
    <definedName name="do" localSheetId="5">#REF!</definedName>
    <definedName name="do" localSheetId="4">#REF!</definedName>
    <definedName name="do" localSheetId="3">#REF!</definedName>
    <definedName name="do" localSheetId="6">#REF!</definedName>
    <definedName name="dtk">'[1]BDTKmon hoc'!$B$11:$L$50</definedName>
    <definedName name="ho" localSheetId="1">#REF!</definedName>
    <definedName name="ho" localSheetId="0">#REF!</definedName>
    <definedName name="ho" localSheetId="14">#REF!</definedName>
    <definedName name="ho" localSheetId="19">#REF!</definedName>
    <definedName name="ho" localSheetId="13">#REF!</definedName>
    <definedName name="ho" localSheetId="18">#REF!</definedName>
    <definedName name="ho" localSheetId="17">#REF!</definedName>
    <definedName name="ho" localSheetId="15">#REF!</definedName>
    <definedName name="ho" localSheetId="16">#REF!</definedName>
    <definedName name="ho" localSheetId="12">#REF!</definedName>
    <definedName name="ho" localSheetId="5">#REF!</definedName>
    <definedName name="ho" localSheetId="4">#REF!</definedName>
    <definedName name="ho" localSheetId="3">#REF!</definedName>
    <definedName name="ho" localSheetId="11">#REF!</definedName>
    <definedName name="ho" localSheetId="9">#REF!</definedName>
    <definedName name="ho" localSheetId="10">#REF!</definedName>
    <definedName name="ho" localSheetId="6">#REF!</definedName>
    <definedName name="holot" localSheetId="1">#REF!</definedName>
    <definedName name="holot" localSheetId="0">#REF!</definedName>
    <definedName name="holot" localSheetId="14">#REF!</definedName>
    <definedName name="holot" localSheetId="19">#REF!</definedName>
    <definedName name="holot" localSheetId="13">#REF!</definedName>
    <definedName name="holot" localSheetId="18">#REF!</definedName>
    <definedName name="holot" localSheetId="17">#REF!</definedName>
    <definedName name="holot" localSheetId="15">#REF!</definedName>
    <definedName name="holot" localSheetId="16">#REF!</definedName>
    <definedName name="holot" localSheetId="12">#REF!</definedName>
    <definedName name="holot" localSheetId="5">#REF!</definedName>
    <definedName name="holot" localSheetId="4">#REF!</definedName>
    <definedName name="holot" localSheetId="3">#REF!</definedName>
    <definedName name="holot" localSheetId="11">#REF!</definedName>
    <definedName name="holot" localSheetId="9">#REF!</definedName>
    <definedName name="holot" localSheetId="10">#REF!</definedName>
    <definedName name="holot" localSheetId="6">#REF!</definedName>
    <definedName name="HOSO">[2]Sheet1!$B$7:$H$46</definedName>
    <definedName name="hs">'[3]10KCS6'!$A$6:$G$45</definedName>
    <definedName name="kh">[4]Sheet1!$A$7:$G$46</definedName>
    <definedName name="lt" localSheetId="14">#REF!</definedName>
    <definedName name="lt" localSheetId="13">#REF!</definedName>
    <definedName name="lt" localSheetId="18">#REF!</definedName>
    <definedName name="lt" localSheetId="17">#REF!</definedName>
    <definedName name="lt" localSheetId="15">#REF!</definedName>
    <definedName name="lt" localSheetId="16">#REF!</definedName>
    <definedName name="lt" localSheetId="12">#REF!</definedName>
    <definedName name="lt" localSheetId="5">#REF!</definedName>
    <definedName name="lt" localSheetId="4">#REF!</definedName>
    <definedName name="lt" localSheetId="3">#REF!</definedName>
    <definedName name="lt" localSheetId="11">#REF!</definedName>
    <definedName name="lt" localSheetId="9">#REF!</definedName>
    <definedName name="lt" localSheetId="10">#REF!</definedName>
    <definedName name="lt" localSheetId="6">#REF!</definedName>
    <definedName name="ly" localSheetId="14">#REF!</definedName>
    <definedName name="ly" localSheetId="13">#REF!</definedName>
    <definedName name="ly" localSheetId="18">#REF!</definedName>
    <definedName name="ly" localSheetId="17">#REF!</definedName>
    <definedName name="ly" localSheetId="15">#REF!</definedName>
    <definedName name="ly" localSheetId="16">#REF!</definedName>
    <definedName name="ly" localSheetId="12">#REF!</definedName>
    <definedName name="ly" localSheetId="5">#REF!</definedName>
    <definedName name="ly" localSheetId="4">#REF!</definedName>
    <definedName name="ly" localSheetId="3">#REF!</definedName>
    <definedName name="ly" localSheetId="11">#REF!</definedName>
    <definedName name="ly" localSheetId="9">#REF!</definedName>
    <definedName name="ly" localSheetId="10">#REF!</definedName>
    <definedName name="ly" localSheetId="6">#REF!</definedName>
    <definedName name="ly">#REF!</definedName>
    <definedName name="LYTHUYET" localSheetId="1">#REF!</definedName>
    <definedName name="LYTHUYET" localSheetId="0">#REF!</definedName>
    <definedName name="LYTHUYET" localSheetId="14">#REF!</definedName>
    <definedName name="LYTHUYET" localSheetId="19">#REF!</definedName>
    <definedName name="LYTHUYET" localSheetId="13">#REF!</definedName>
    <definedName name="LYTHUYET" localSheetId="18">#REF!</definedName>
    <definedName name="LYTHUYET" localSheetId="17">#REF!</definedName>
    <definedName name="LYTHUYET" localSheetId="15">#REF!</definedName>
    <definedName name="LYTHUYET" localSheetId="16">#REF!</definedName>
    <definedName name="LYTHUYET" localSheetId="12">#REF!</definedName>
    <definedName name="LYTHUYET" localSheetId="5">#REF!</definedName>
    <definedName name="LYTHUYET" localSheetId="4">#REF!</definedName>
    <definedName name="LYTHUYET" localSheetId="3">#REF!</definedName>
    <definedName name="LYTHUYET" localSheetId="11">#REF!</definedName>
    <definedName name="LYTHUYET" localSheetId="9">#REF!</definedName>
    <definedName name="LYTHUYET" localSheetId="10">#REF!</definedName>
    <definedName name="LYTHUYET" localSheetId="6">#REF!</definedName>
    <definedName name="lythuyet1" localSheetId="1">#REF!</definedName>
    <definedName name="lythuyet1" localSheetId="0">#REF!</definedName>
    <definedName name="lythuyet1" localSheetId="14">#REF!</definedName>
    <definedName name="lythuyet1" localSheetId="19">#REF!</definedName>
    <definedName name="lythuyet1" localSheetId="13">#REF!</definedName>
    <definedName name="lythuyet1" localSheetId="18">#REF!</definedName>
    <definedName name="lythuyet1" localSheetId="17">#REF!</definedName>
    <definedName name="lythuyet1" localSheetId="15">#REF!</definedName>
    <definedName name="lythuyet1" localSheetId="16">#REF!</definedName>
    <definedName name="lythuyet1" localSheetId="12">#REF!</definedName>
    <definedName name="lythuyet1" localSheetId="5">#REF!</definedName>
    <definedName name="lythuyet1" localSheetId="4">#REF!</definedName>
    <definedName name="lythuyet1" localSheetId="3">#REF!</definedName>
    <definedName name="lythuyet1" localSheetId="11">#REF!</definedName>
    <definedName name="lythuyet1" localSheetId="9">#REF!</definedName>
    <definedName name="lythuyet1" localSheetId="10">#REF!</definedName>
    <definedName name="lythuyet1" localSheetId="6">#REF!</definedName>
    <definedName name="ngsinh" localSheetId="1">#REF!</definedName>
    <definedName name="ngsinh" localSheetId="0">#REF!</definedName>
    <definedName name="ngsinh" localSheetId="14">#REF!</definedName>
    <definedName name="ngsinh" localSheetId="19">#REF!</definedName>
    <definedName name="ngsinh" localSheetId="13">#REF!</definedName>
    <definedName name="ngsinh" localSheetId="18">#REF!</definedName>
    <definedName name="ngsinh" localSheetId="17">#REF!</definedName>
    <definedName name="ngsinh" localSheetId="15">#REF!</definedName>
    <definedName name="ngsinh" localSheetId="16">#REF!</definedName>
    <definedName name="ngsinh" localSheetId="12">#REF!</definedName>
    <definedName name="ngsinh" localSheetId="5">#REF!</definedName>
    <definedName name="ngsinh" localSheetId="4">#REF!</definedName>
    <definedName name="ngsinh" localSheetId="3">#REF!</definedName>
    <definedName name="ngsinh" localSheetId="11">#REF!</definedName>
    <definedName name="ngsinh" localSheetId="9">#REF!</definedName>
    <definedName name="ngsinh" localSheetId="10">#REF!</definedName>
    <definedName name="ngsinh" localSheetId="6">#REF!</definedName>
    <definedName name="_xlnm.Print_Area" localSheetId="1">'DS tong hop dan sv'!$B$1:$H$60</definedName>
    <definedName name="_xlnm.Print_Area" localSheetId="14">'LT B1.02 chieu'!$A$1:$J$56</definedName>
    <definedName name="_xlnm.Print_Area" localSheetId="19">'LT B1.02 sang'!$A$1:$J$57</definedName>
    <definedName name="_xlnm.Print_Area" localSheetId="13">'LT B1.03 chieu'!$A$1:$J$56</definedName>
    <definedName name="_xlnm.Print_Area" localSheetId="18">'LT B1.03 sang'!$A$1:$J$56</definedName>
    <definedName name="_xlnm.Print_Area" localSheetId="17">'LT B2.03 sang'!$A$1:$J$56</definedName>
    <definedName name="_xlnm.Print_Area" localSheetId="12">'LTA202'!$A$1:$J$40</definedName>
    <definedName name="_xlnm.Print_Area" localSheetId="11">'TA202. VĐ'!$A$1:$J$36</definedName>
    <definedName name="_xlnm.Print_Area" localSheetId="9">TA202.Noi!$A$1:$K$33</definedName>
    <definedName name="_xlnm.Print_Area" localSheetId="10">TA202.Nghe!$A$1:$J$34</definedName>
    <definedName name="_xlnm.Print_Titles" localSheetId="1">'DS tong hop dan sv'!$6:$7</definedName>
    <definedName name="_xlnm.Print_Titles" localSheetId="14">'LT B1.02 chieu'!$11:$11</definedName>
    <definedName name="_xlnm.Print_Titles" localSheetId="19">'LT B1.02 sang'!$11:$11</definedName>
    <definedName name="_xlnm.Print_Titles" localSheetId="13">'LT B1.03 chieu'!$11:$11</definedName>
    <definedName name="_xlnm.Print_Titles" localSheetId="18">'LT B1.03 sang'!$11:$11</definedName>
    <definedName name="_xlnm.Print_Titles" localSheetId="17">'LT B2.03 sang'!$11:$11</definedName>
    <definedName name="_xlnm.Print_Titles" localSheetId="12">'LTA202'!$11:$11</definedName>
    <definedName name="_xlnm.Print_Titles" localSheetId="11">'TA202. VĐ'!$11:$11</definedName>
    <definedName name="_xlnm.Print_Titles" localSheetId="9">TA202.Noi!$12:$12</definedName>
    <definedName name="_xlnm.Print_Titles" localSheetId="10">TA202.Nghe!$11:$11</definedName>
    <definedName name="_xlnm.Print_Titles" localSheetId="8">'THB2.06 chieu'!$11:$11</definedName>
    <definedName name="ten" localSheetId="1">#REF!</definedName>
    <definedName name="ten" localSheetId="0">#REF!</definedName>
    <definedName name="ten" localSheetId="14">#REF!</definedName>
    <definedName name="ten" localSheetId="19">#REF!</definedName>
    <definedName name="ten" localSheetId="13">#REF!</definedName>
    <definedName name="ten" localSheetId="18">#REF!</definedName>
    <definedName name="ten" localSheetId="17">#REF!</definedName>
    <definedName name="ten" localSheetId="15">#REF!</definedName>
    <definedName name="ten" localSheetId="16">#REF!</definedName>
    <definedName name="ten" localSheetId="12">#REF!</definedName>
    <definedName name="ten" localSheetId="5">#REF!</definedName>
    <definedName name="ten" localSheetId="4">#REF!</definedName>
    <definedName name="ten" localSheetId="3">#REF!</definedName>
    <definedName name="ten" localSheetId="11">#REF!</definedName>
    <definedName name="ten" localSheetId="9">#REF!</definedName>
    <definedName name="ten" localSheetId="10">#REF!</definedName>
    <definedName name="ten" localSheetId="6">#REF!</definedName>
    <definedName name="tim" localSheetId="14">#REF!</definedName>
    <definedName name="tim" localSheetId="13">#REF!</definedName>
    <definedName name="tim" localSheetId="18">#REF!</definedName>
    <definedName name="tim" localSheetId="17">#REF!</definedName>
    <definedName name="tim" localSheetId="15">#REF!</definedName>
    <definedName name="tim" localSheetId="16">#REF!</definedName>
    <definedName name="tim" localSheetId="12">#REF!</definedName>
    <definedName name="tim" localSheetId="5">#REF!</definedName>
    <definedName name="tim" localSheetId="4">#REF!</definedName>
    <definedName name="tim" localSheetId="3">#REF!</definedName>
    <definedName name="tim" localSheetId="11">#REF!</definedName>
    <definedName name="tim" localSheetId="9">#REF!</definedName>
    <definedName name="tim" localSheetId="10">#REF!</definedName>
    <definedName name="tim" localSheetId="6">#REF!</definedName>
    <definedName name="tim">#REF!</definedName>
    <definedName name="tt" localSheetId="1">#REF!</definedName>
    <definedName name="tt" localSheetId="0">#REF!</definedName>
    <definedName name="tt" localSheetId="14">#REF!</definedName>
    <definedName name="tt" localSheetId="13">#REF!</definedName>
    <definedName name="tt" localSheetId="18">#REF!</definedName>
    <definedName name="tt" localSheetId="17">#REF!</definedName>
    <definedName name="tt" localSheetId="15">#REF!</definedName>
    <definedName name="tt" localSheetId="16">#REF!</definedName>
    <definedName name="tt" localSheetId="12">#REF!</definedName>
    <definedName name="tt" localSheetId="5">#REF!</definedName>
    <definedName name="tt" localSheetId="4">#REF!</definedName>
    <definedName name="tt" localSheetId="3">#REF!</definedName>
    <definedName name="tt" localSheetId="11">#REF!</definedName>
    <definedName name="tt" localSheetId="9">#REF!</definedName>
    <definedName name="tt" localSheetId="10">#REF!</definedName>
    <definedName name="tt" localSheetId="6">#REF!</definedName>
    <definedName name="th" localSheetId="14">#REF!</definedName>
    <definedName name="th" localSheetId="13">#REF!</definedName>
    <definedName name="th" localSheetId="18">#REF!</definedName>
    <definedName name="th" localSheetId="17">#REF!</definedName>
    <definedName name="th" localSheetId="15">#REF!</definedName>
    <definedName name="th" localSheetId="16">#REF!</definedName>
    <definedName name="th" localSheetId="12">#REF!</definedName>
    <definedName name="th" localSheetId="5">#REF!</definedName>
    <definedName name="th" localSheetId="4">#REF!</definedName>
    <definedName name="th" localSheetId="3">#REF!</definedName>
    <definedName name="th" localSheetId="11">#REF!</definedName>
    <definedName name="th" localSheetId="9">#REF!</definedName>
    <definedName name="th" localSheetId="10">#REF!</definedName>
    <definedName name="th" localSheetId="6">#REF!</definedName>
    <definedName name="THA" localSheetId="14">#REF!</definedName>
    <definedName name="THA" localSheetId="13">#REF!</definedName>
    <definedName name="THA" localSheetId="18">#REF!</definedName>
    <definedName name="THA" localSheetId="17">#REF!</definedName>
    <definedName name="THA" localSheetId="15">#REF!</definedName>
    <definedName name="THA" localSheetId="16">#REF!</definedName>
    <definedName name="THA" localSheetId="12">#REF!</definedName>
    <definedName name="THA" localSheetId="5">#REF!</definedName>
    <definedName name="THA" localSheetId="4">#REF!</definedName>
    <definedName name="THA" localSheetId="3">#REF!</definedName>
    <definedName name="THA" localSheetId="11">#REF!</definedName>
    <definedName name="THA" localSheetId="9">#REF!</definedName>
    <definedName name="THA" localSheetId="10">#REF!</definedName>
    <definedName name="THA" localSheetId="6">#REF!</definedName>
    <definedName name="thu" localSheetId="1">#REF!</definedName>
    <definedName name="thu" localSheetId="0">#REF!</definedName>
    <definedName name="thu" localSheetId="14">#REF!</definedName>
    <definedName name="thu" localSheetId="13">#REF!</definedName>
    <definedName name="thu" localSheetId="18">#REF!</definedName>
    <definedName name="thu" localSheetId="17">#REF!</definedName>
    <definedName name="thu" localSheetId="15">#REF!</definedName>
    <definedName name="thu" localSheetId="16">#REF!</definedName>
    <definedName name="thu" localSheetId="12">#REF!</definedName>
    <definedName name="thu" localSheetId="5">#REF!</definedName>
    <definedName name="thu" localSheetId="4">#REF!</definedName>
    <definedName name="thu" localSheetId="3">#REF!</definedName>
    <definedName name="thu" localSheetId="11">#REF!</definedName>
    <definedName name="thu" localSheetId="9">#REF!</definedName>
    <definedName name="thu" localSheetId="10">#REF!</definedName>
    <definedName name="thu" localSheetId="6">#REF!</definedName>
    <definedName name="thuc" localSheetId="14">#REF!</definedName>
    <definedName name="thuc" localSheetId="13">#REF!</definedName>
    <definedName name="thuc" localSheetId="18">#REF!</definedName>
    <definedName name="thuc" localSheetId="17">#REF!</definedName>
    <definedName name="thuc" localSheetId="15">#REF!</definedName>
    <definedName name="thuc" localSheetId="16">#REF!</definedName>
    <definedName name="thuc" localSheetId="12">#REF!</definedName>
    <definedName name="thuc" localSheetId="5">#REF!</definedName>
    <definedName name="thuc" localSheetId="4">#REF!</definedName>
    <definedName name="thuc" localSheetId="3">#REF!</definedName>
    <definedName name="thuc" localSheetId="11">#REF!</definedName>
    <definedName name="thuc" localSheetId="9">#REF!</definedName>
    <definedName name="thuc" localSheetId="10">#REF!</definedName>
    <definedName name="thuc" localSheetId="6">#REF!</definedName>
    <definedName name="THUCHANH" localSheetId="1">#REF!</definedName>
    <definedName name="THUCHANH" localSheetId="0">#REF!</definedName>
    <definedName name="THUCHANH" localSheetId="14">#REF!</definedName>
    <definedName name="THUCHANH" localSheetId="19">#REF!</definedName>
    <definedName name="THUCHANH" localSheetId="13">#REF!</definedName>
    <definedName name="THUCHANH" localSheetId="18">#REF!</definedName>
    <definedName name="THUCHANH" localSheetId="17">#REF!</definedName>
    <definedName name="THUCHANH" localSheetId="15">#REF!</definedName>
    <definedName name="THUCHANH" localSheetId="16">#REF!</definedName>
    <definedName name="THUCHANH" localSheetId="12">#REF!</definedName>
    <definedName name="THUCHANH" localSheetId="5">#REF!</definedName>
    <definedName name="THUCHANH" localSheetId="4">#REF!</definedName>
    <definedName name="THUCHANH" localSheetId="3">#REF!</definedName>
    <definedName name="THUCHANH" localSheetId="11">#REF!</definedName>
    <definedName name="THUCHANH" localSheetId="9">#REF!</definedName>
    <definedName name="THUCHANH" localSheetId="10">#REF!</definedName>
    <definedName name="THUCHANH" localSheetId="6">#REF!</definedName>
    <definedName name="thuchanh2" localSheetId="1">#REF!</definedName>
    <definedName name="thuchanh2" localSheetId="0">#REF!</definedName>
    <definedName name="thuchanh2" localSheetId="14">#REF!</definedName>
    <definedName name="thuchanh2" localSheetId="19">#REF!</definedName>
    <definedName name="thuchanh2" localSheetId="13">#REF!</definedName>
    <definedName name="thuchanh2" localSheetId="18">#REF!</definedName>
    <definedName name="thuchanh2" localSheetId="17">#REF!</definedName>
    <definedName name="thuchanh2" localSheetId="15">#REF!</definedName>
    <definedName name="thuchanh2" localSheetId="16">#REF!</definedName>
    <definedName name="thuchanh2" localSheetId="12">#REF!</definedName>
    <definedName name="thuchanh2" localSheetId="5">#REF!</definedName>
    <definedName name="thuchanh2" localSheetId="4">#REF!</definedName>
    <definedName name="thuchanh2" localSheetId="3">#REF!</definedName>
    <definedName name="thuchanh2" localSheetId="11">#REF!</definedName>
    <definedName name="thuchanh2" localSheetId="9">#REF!</definedName>
    <definedName name="thuchanh2" localSheetId="10">#REF!</definedName>
    <definedName name="thuchanh2" localSheetId="6">#REF!</definedName>
    <definedName name="TRA" localSheetId="1">#REF!</definedName>
    <definedName name="TRA" localSheetId="0">#REF!</definedName>
    <definedName name="TRA" localSheetId="14">#REF!</definedName>
    <definedName name="TRA" localSheetId="13">#REF!</definedName>
    <definedName name="TRA" localSheetId="18">#REF!</definedName>
    <definedName name="TRA" localSheetId="17">#REF!</definedName>
    <definedName name="TRA" localSheetId="15">#REF!</definedName>
    <definedName name="TRA" localSheetId="16">#REF!</definedName>
    <definedName name="TRA" localSheetId="12">#REF!</definedName>
    <definedName name="TRA" localSheetId="5">#REF!</definedName>
    <definedName name="TRA" localSheetId="4">#REF!</definedName>
    <definedName name="TRA" localSheetId="3">#REF!</definedName>
    <definedName name="TRA" localSheetId="11">#REF!</definedName>
    <definedName name="TRA" localSheetId="9">#REF!</definedName>
    <definedName name="TRA" localSheetId="10">#REF!</definedName>
    <definedName name="TRA" localSheetId="6">#REF!</definedName>
    <definedName name="TRALT" localSheetId="1">#REF!</definedName>
    <definedName name="TRALT" localSheetId="0">#REF!</definedName>
    <definedName name="TRALT" localSheetId="14">#REF!</definedName>
    <definedName name="TRALT" localSheetId="13">#REF!</definedName>
    <definedName name="TRALT" localSheetId="18">#REF!</definedName>
    <definedName name="TRALT" localSheetId="17">#REF!</definedName>
    <definedName name="TRALT" localSheetId="15">#REF!</definedName>
    <definedName name="TRALT" localSheetId="16">#REF!</definedName>
    <definedName name="TRALT" localSheetId="12">#REF!</definedName>
    <definedName name="TRALT" localSheetId="5">#REF!</definedName>
    <definedName name="TRALT" localSheetId="4">#REF!</definedName>
    <definedName name="TRALT" localSheetId="3">#REF!</definedName>
    <definedName name="TRALT" localSheetId="11">#REF!</definedName>
    <definedName name="TRALT" localSheetId="9">#REF!</definedName>
    <definedName name="TRALT" localSheetId="10">#REF!</definedName>
    <definedName name="TRALT" localSheetId="6">#REF!</definedName>
  </definedNames>
  <calcPr calcId="124519"/>
</workbook>
</file>

<file path=xl/calcChain.xml><?xml version="1.0" encoding="utf-8"?>
<calcChain xmlns="http://schemas.openxmlformats.org/spreadsheetml/2006/main">
  <c r="D30" i="92"/>
  <c r="D22" i="91"/>
  <c r="D25" i="87"/>
  <c r="D23" i="90" l="1"/>
  <c r="D29" i="84" l="1"/>
  <c r="D44" i="83"/>
  <c r="D44" i="82"/>
  <c r="D44" i="81" l="1"/>
  <c r="D44" i="80"/>
  <c r="D45" i="43"/>
  <c r="H9" i="67" l="1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7"/>
  <c r="H58"/>
  <c r="H59"/>
  <c r="H60"/>
  <c r="H8"/>
  <c r="G8"/>
  <c r="G10"/>
  <c r="G11"/>
  <c r="G12"/>
  <c r="G13"/>
  <c r="G14"/>
  <c r="G15"/>
  <c r="G16"/>
  <c r="G17"/>
  <c r="G18"/>
  <c r="G19"/>
  <c r="G20"/>
  <c r="G21"/>
  <c r="G23"/>
  <c r="G24"/>
  <c r="G26"/>
  <c r="G27"/>
  <c r="G28"/>
  <c r="G29"/>
  <c r="G30"/>
  <c r="G32"/>
  <c r="G33"/>
  <c r="G34"/>
  <c r="G35"/>
  <c r="G39"/>
  <c r="G40"/>
  <c r="G41"/>
  <c r="G42"/>
  <c r="G43"/>
  <c r="G44"/>
  <c r="G45"/>
  <c r="G48"/>
  <c r="G49"/>
  <c r="G50"/>
  <c r="G51"/>
  <c r="G52"/>
  <c r="G53"/>
  <c r="G54"/>
  <c r="G55"/>
  <c r="G56"/>
  <c r="G57"/>
  <c r="G58"/>
  <c r="G59"/>
  <c r="G60"/>
  <c r="G22"/>
  <c r="K62" i="70"/>
  <c r="L46"/>
  <c r="K62" i="67" l="1"/>
  <c r="K200" i="27" l="1"/>
</calcChain>
</file>

<file path=xl/sharedStrings.xml><?xml version="1.0" encoding="utf-8"?>
<sst xmlns="http://schemas.openxmlformats.org/spreadsheetml/2006/main" count="8188" uniqueCount="1671">
  <si>
    <t>Họ và tên</t>
  </si>
  <si>
    <t>Ngày sinh</t>
  </si>
  <si>
    <t>Nơi sinh</t>
  </si>
  <si>
    <t>Lớp</t>
  </si>
  <si>
    <t>Gia Lai</t>
  </si>
  <si>
    <t>Trần Thị</t>
  </si>
  <si>
    <t>Phương</t>
  </si>
  <si>
    <t>12M1</t>
  </si>
  <si>
    <t>Đà Nẵng</t>
  </si>
  <si>
    <t>12Q1</t>
  </si>
  <si>
    <t>Quảng Trị</t>
  </si>
  <si>
    <t>Quảng Nam ĐN</t>
  </si>
  <si>
    <t>Quảng Nam</t>
  </si>
  <si>
    <t>Bình Định</t>
  </si>
  <si>
    <t>Nguyễn Thị</t>
  </si>
  <si>
    <t>Trinh</t>
  </si>
  <si>
    <t>Quảng Ngãi</t>
  </si>
  <si>
    <t>Võ Thị</t>
  </si>
  <si>
    <t>Linh</t>
  </si>
  <si>
    <t>Thảo</t>
  </si>
  <si>
    <t>Nguyễn Thị Thu</t>
  </si>
  <si>
    <t>Anh</t>
  </si>
  <si>
    <t>Hà Tĩnh</t>
  </si>
  <si>
    <t>Lê Thị Ngọc</t>
  </si>
  <si>
    <t>TIN HỌC ỨNG DỤNG TRÌNH ĐỘ B</t>
  </si>
  <si>
    <t>CỘNG HÒA XÃ HỘI CHỦ NGHĨA VIỆT NAM</t>
  </si>
  <si>
    <t>TRƯỜNG CAO ĐẲNG</t>
  </si>
  <si>
    <t>LƯƠNG THỰC - THỰC PHẨM</t>
  </si>
  <si>
    <t>Số báo
danh</t>
  </si>
  <si>
    <t>Độc lập - Tự do - Hạnh phúc</t>
  </si>
  <si>
    <t>Chữ ký</t>
  </si>
  <si>
    <t>Phòng thi này có :</t>
  </si>
  <si>
    <t>sinh viên</t>
  </si>
  <si>
    <t>Số sinh viên có mặt: ........; vắng mặt: ........</t>
  </si>
  <si>
    <t>Vân</t>
  </si>
  <si>
    <t>Trần Công</t>
  </si>
  <si>
    <t>Ly</t>
  </si>
  <si>
    <t>Thúy</t>
  </si>
  <si>
    <t>Kon Tum</t>
  </si>
  <si>
    <t>Nhung</t>
  </si>
  <si>
    <t>Phượng</t>
  </si>
  <si>
    <t>Nguyễn</t>
  </si>
  <si>
    <t>13C01.3</t>
  </si>
  <si>
    <t>13C04</t>
  </si>
  <si>
    <t>Duyên</t>
  </si>
  <si>
    <t>Hồ Thị</t>
  </si>
  <si>
    <t>Thừa Thiên Huế</t>
  </si>
  <si>
    <t>Huyền</t>
  </si>
  <si>
    <t>Nguyễn Thị Ngọc</t>
  </si>
  <si>
    <t>Nga</t>
  </si>
  <si>
    <t>Ngô Thị</t>
  </si>
  <si>
    <t>Thoa</t>
  </si>
  <si>
    <t>Thủy</t>
  </si>
  <si>
    <t>Hiệp</t>
  </si>
  <si>
    <t>Oanh</t>
  </si>
  <si>
    <t>TT</t>
  </si>
  <si>
    <t>Nguyễn Văn</t>
  </si>
  <si>
    <t>Trần Thị Thảo</t>
  </si>
  <si>
    <t>Vi</t>
  </si>
  <si>
    <t>Người lập danh sách</t>
  </si>
  <si>
    <t xml:space="preserve">                 CHỦ TỊCH HỘI ĐỒNG THI</t>
  </si>
  <si>
    <t>Cán bộ coi thi thứ nhất</t>
  </si>
  <si>
    <t>(Ký và ghi rõ họ tên)</t>
  </si>
  <si>
    <t xml:space="preserve">                      (Ký và ghi rõ họ tên)</t>
  </si>
  <si>
    <t>12C2030001</t>
  </si>
  <si>
    <t>14CC100019</t>
  </si>
  <si>
    <t>14CC100026</t>
  </si>
  <si>
    <t>14CC100028</t>
  </si>
  <si>
    <t>14CC100033</t>
  </si>
  <si>
    <t>14CC100041</t>
  </si>
  <si>
    <t>Lanh</t>
  </si>
  <si>
    <t>Chung</t>
  </si>
  <si>
    <t>Nhi</t>
  </si>
  <si>
    <t>Phong</t>
  </si>
  <si>
    <t>Lê Thị Phương</t>
  </si>
  <si>
    <t>Đài</t>
  </si>
  <si>
    <t>Hằng</t>
  </si>
  <si>
    <t>Nguyễn Thị Như</t>
  </si>
  <si>
    <t>Bình</t>
  </si>
  <si>
    <t>Hạnh</t>
  </si>
  <si>
    <t>Lê Thị Minh</t>
  </si>
  <si>
    <t>Tâm</t>
  </si>
  <si>
    <t>Nguyễn Thị Hoài</t>
  </si>
  <si>
    <t>Thương</t>
  </si>
  <si>
    <t>Trần Thị Thu</t>
  </si>
  <si>
    <t>Lê Thị</t>
  </si>
  <si>
    <t>Nguyễn Thị Minh</t>
  </si>
  <si>
    <t>Yến</t>
  </si>
  <si>
    <t>Bảo</t>
  </si>
  <si>
    <t>Phạm Văn</t>
  </si>
  <si>
    <t>Chăn</t>
  </si>
  <si>
    <t>Trần</t>
  </si>
  <si>
    <t>Phạm Thị Thu</t>
  </si>
  <si>
    <t>Lệ</t>
  </si>
  <si>
    <t>Tống Thị Mỹ</t>
  </si>
  <si>
    <t>Ngân</t>
  </si>
  <si>
    <t>Trần Thị Yến</t>
  </si>
  <si>
    <t>Nguyễn Đức</t>
  </si>
  <si>
    <t>Nguyễn Trường</t>
  </si>
  <si>
    <t>Phúc</t>
  </si>
  <si>
    <t>Thành</t>
  </si>
  <si>
    <t>Tuấn</t>
  </si>
  <si>
    <t>Trần Thị Hoàng</t>
  </si>
  <si>
    <t>Uyên</t>
  </si>
  <si>
    <t>Nguyễn Đắc</t>
  </si>
  <si>
    <t>Vũ</t>
  </si>
  <si>
    <t>14C02</t>
  </si>
  <si>
    <t>ĐăkLăk</t>
  </si>
  <si>
    <t>14C10</t>
  </si>
  <si>
    <t>Quảng Nam - ĐN</t>
  </si>
  <si>
    <t>Đà Nẵng, ngày        tháng        năm 2016</t>
  </si>
  <si>
    <t>12C2060018</t>
  </si>
  <si>
    <t>Hậu</t>
  </si>
  <si>
    <t>07/06/94</t>
  </si>
  <si>
    <t>Võ Thị Hồng</t>
  </si>
  <si>
    <t xml:space="preserve">                    Cán bộ coi thi thứ hai</t>
  </si>
  <si>
    <t>HỘI ĐỒNG THI CHUẨN ĐẦU RA</t>
  </si>
  <si>
    <t>DANH SÁCH SINH VIÊN DỰ THI SÁT HẠCH CHUẨN ĐẦU RA</t>
  </si>
  <si>
    <t>13CC040051</t>
  </si>
  <si>
    <t>14CC010002</t>
  </si>
  <si>
    <t>14CC010003</t>
  </si>
  <si>
    <t>14CC010004</t>
  </si>
  <si>
    <t>14CC010005</t>
  </si>
  <si>
    <t>14CC010006</t>
  </si>
  <si>
    <t>14CC010007</t>
  </si>
  <si>
    <t>14CC010008</t>
  </si>
  <si>
    <t>14CC010009</t>
  </si>
  <si>
    <t>14CC010012</t>
  </si>
  <si>
    <t>14CC010013</t>
  </si>
  <si>
    <t>14CC010015</t>
  </si>
  <si>
    <t>14CC010016</t>
  </si>
  <si>
    <t>14CC010017</t>
  </si>
  <si>
    <t>14CC010019</t>
  </si>
  <si>
    <t>14CC010021</t>
  </si>
  <si>
    <t>14CC010022</t>
  </si>
  <si>
    <t>14CC010026</t>
  </si>
  <si>
    <t>14CC010027</t>
  </si>
  <si>
    <t>14CC010028</t>
  </si>
  <si>
    <t>14CC010029</t>
  </si>
  <si>
    <t>14CC010031</t>
  </si>
  <si>
    <t>14CC010034</t>
  </si>
  <si>
    <t>14CC010035</t>
  </si>
  <si>
    <t>14CC010036</t>
  </si>
  <si>
    <t>14CC010037</t>
  </si>
  <si>
    <t>14CC010038</t>
  </si>
  <si>
    <t>14CC010039</t>
  </si>
  <si>
    <t>14CC010040</t>
  </si>
  <si>
    <t>14CC010041</t>
  </si>
  <si>
    <t>14CC010043</t>
  </si>
  <si>
    <t>14CC010044</t>
  </si>
  <si>
    <t>14CC010046</t>
  </si>
  <si>
    <t>14CC010047</t>
  </si>
  <si>
    <t>14CC010048</t>
  </si>
  <si>
    <t>14CC010049</t>
  </si>
  <si>
    <t>14CC010051</t>
  </si>
  <si>
    <t>14CC010052</t>
  </si>
  <si>
    <t>14CC010054</t>
  </si>
  <si>
    <t>14CC010055</t>
  </si>
  <si>
    <t>14CC010057</t>
  </si>
  <si>
    <t>14CC010058</t>
  </si>
  <si>
    <t>14CC010059</t>
  </si>
  <si>
    <t>14CC010061</t>
  </si>
  <si>
    <t>14CC010062</t>
  </si>
  <si>
    <t>14CC010066</t>
  </si>
  <si>
    <t>14CC010067</t>
  </si>
  <si>
    <t>14CC010068</t>
  </si>
  <si>
    <t>14CC010071</t>
  </si>
  <si>
    <t>14CC010072</t>
  </si>
  <si>
    <t>14CC010074</t>
  </si>
  <si>
    <t>14CC010075</t>
  </si>
  <si>
    <t>14CC010076</t>
  </si>
  <si>
    <t>14CC010077</t>
  </si>
  <si>
    <t>14CC010078</t>
  </si>
  <si>
    <t>14CC010079</t>
  </si>
  <si>
    <t>14CC010080</t>
  </si>
  <si>
    <t>14CC010081</t>
  </si>
  <si>
    <t>14CC010083</t>
  </si>
  <si>
    <t>14CC010084</t>
  </si>
  <si>
    <t>14CC010085</t>
  </si>
  <si>
    <t>14CC010086</t>
  </si>
  <si>
    <t>14CC010087</t>
  </si>
  <si>
    <t>14CC010088</t>
  </si>
  <si>
    <t>14CC010089</t>
  </si>
  <si>
    <t>14CC010090</t>
  </si>
  <si>
    <t>14CC010091</t>
  </si>
  <si>
    <t>14CC010092</t>
  </si>
  <si>
    <t>14CC010093</t>
  </si>
  <si>
    <t>14CC010094</t>
  </si>
  <si>
    <t>14CC010095</t>
  </si>
  <si>
    <t>14CC010096</t>
  </si>
  <si>
    <t>14CC010097</t>
  </si>
  <si>
    <t>14CC010098</t>
  </si>
  <si>
    <t>14CC010099</t>
  </si>
  <si>
    <t>14CC010101</t>
  </si>
  <si>
    <t>14CC010102</t>
  </si>
  <si>
    <t>14CC010103</t>
  </si>
  <si>
    <t>14CC010104</t>
  </si>
  <si>
    <t>14CC010105</t>
  </si>
  <si>
    <t>14CC010107</t>
  </si>
  <si>
    <t>14CC010109</t>
  </si>
  <si>
    <t>14CC010110</t>
  </si>
  <si>
    <t>14CC010113</t>
  </si>
  <si>
    <t>14CC010114</t>
  </si>
  <si>
    <t>14CC010115</t>
  </si>
  <si>
    <t>14CC010116</t>
  </si>
  <si>
    <t>14CC010117</t>
  </si>
  <si>
    <t>14CC010118</t>
  </si>
  <si>
    <t>14CC010119</t>
  </si>
  <si>
    <t>14CC010120</t>
  </si>
  <si>
    <t>14CC010121</t>
  </si>
  <si>
    <t>14CC010122</t>
  </si>
  <si>
    <t>14CC010123</t>
  </si>
  <si>
    <t>14CC010124</t>
  </si>
  <si>
    <t>14CC010128</t>
  </si>
  <si>
    <t>14CC010129</t>
  </si>
  <si>
    <t>14CC010130</t>
  </si>
  <si>
    <t>14CC010134</t>
  </si>
  <si>
    <t>14CC010135</t>
  </si>
  <si>
    <t>14CC010136</t>
  </si>
  <si>
    <t>14CC010138</t>
  </si>
  <si>
    <t>14CC010140</t>
  </si>
  <si>
    <t>14CC010143</t>
  </si>
  <si>
    <t>14CC010144</t>
  </si>
  <si>
    <t>14CC010146</t>
  </si>
  <si>
    <t>14CC010147</t>
  </si>
  <si>
    <t>14CC010148</t>
  </si>
  <si>
    <t>14CC010149</t>
  </si>
  <si>
    <t>14CC010150</t>
  </si>
  <si>
    <t>14CC010151</t>
  </si>
  <si>
    <t>14CC010153</t>
  </si>
  <si>
    <t>14CC010154</t>
  </si>
  <si>
    <t>14CC010155</t>
  </si>
  <si>
    <t>14CC010156</t>
  </si>
  <si>
    <t>14CC010157</t>
  </si>
  <si>
    <t>14CC010158</t>
  </si>
  <si>
    <t>14CC010159</t>
  </si>
  <si>
    <t>14CC010161</t>
  </si>
  <si>
    <t>14CC010162</t>
  </si>
  <si>
    <t>14CC010164</t>
  </si>
  <si>
    <t>14CC010165</t>
  </si>
  <si>
    <t>14CC010166</t>
  </si>
  <si>
    <t>14CC010167</t>
  </si>
  <si>
    <t>14CC010168</t>
  </si>
  <si>
    <t>14CC010170</t>
  </si>
  <si>
    <t>14CC010171</t>
  </si>
  <si>
    <t>14CC010173</t>
  </si>
  <si>
    <t>14CC010174</t>
  </si>
  <si>
    <t>14CC010175</t>
  </si>
  <si>
    <t>14CC010177</t>
  </si>
  <si>
    <t>14CC010183</t>
  </si>
  <si>
    <t>14CC010184</t>
  </si>
  <si>
    <t>14CC010186</t>
  </si>
  <si>
    <t>14CC010188</t>
  </si>
  <si>
    <t>14CC010190</t>
  </si>
  <si>
    <t>14CC010191</t>
  </si>
  <si>
    <t>14CC010192</t>
  </si>
  <si>
    <t>14CC010193</t>
  </si>
  <si>
    <t>14CC010194</t>
  </si>
  <si>
    <t>14CC010195</t>
  </si>
  <si>
    <t>14CC010198</t>
  </si>
  <si>
    <t>14CC010199</t>
  </si>
  <si>
    <t>14CC010200</t>
  </si>
  <si>
    <t>14CC010201</t>
  </si>
  <si>
    <t>14CC010202</t>
  </si>
  <si>
    <t>14CC010203</t>
  </si>
  <si>
    <t>14CC010204</t>
  </si>
  <si>
    <t>14CC010205</t>
  </si>
  <si>
    <t>14CC010206</t>
  </si>
  <si>
    <t>14CC010207</t>
  </si>
  <si>
    <t>14CC010208</t>
  </si>
  <si>
    <t>14CC010209</t>
  </si>
  <si>
    <t>14CC010210</t>
  </si>
  <si>
    <t>14CC010211</t>
  </si>
  <si>
    <t>14CC010212</t>
  </si>
  <si>
    <t>14CC010213</t>
  </si>
  <si>
    <t>14CC010214</t>
  </si>
  <si>
    <t>14CC010215</t>
  </si>
  <si>
    <t>14CC010217</t>
  </si>
  <si>
    <t>14CC010218</t>
  </si>
  <si>
    <t>14CC010219</t>
  </si>
  <si>
    <t>14CC010220</t>
  </si>
  <si>
    <t>14CC010221</t>
  </si>
  <si>
    <t>14CC010222</t>
  </si>
  <si>
    <t>14CC010223</t>
  </si>
  <si>
    <t>14CC010224</t>
  </si>
  <si>
    <t>14CC010228</t>
  </si>
  <si>
    <t>14CC010229</t>
  </si>
  <si>
    <t>14CC010230</t>
  </si>
  <si>
    <t>14CC010231</t>
  </si>
  <si>
    <t>14CC010233</t>
  </si>
  <si>
    <t>14CC010234</t>
  </si>
  <si>
    <t>14CC010235</t>
  </si>
  <si>
    <t>14CC010236</t>
  </si>
  <si>
    <t>14CC010237</t>
  </si>
  <si>
    <t>14CC010238</t>
  </si>
  <si>
    <t>14CC010239</t>
  </si>
  <si>
    <t>14CC010240</t>
  </si>
  <si>
    <t>14CC010242</t>
  </si>
  <si>
    <t>14CC010243</t>
  </si>
  <si>
    <t>14CC010244</t>
  </si>
  <si>
    <t>14CC010245</t>
  </si>
  <si>
    <t>14CC010246</t>
  </si>
  <si>
    <t>14CC010247</t>
  </si>
  <si>
    <t>14CC010248</t>
  </si>
  <si>
    <t>14CC010249</t>
  </si>
  <si>
    <t>14CC040001</t>
  </si>
  <si>
    <t>14CC040002</t>
  </si>
  <si>
    <t>14CC040004</t>
  </si>
  <si>
    <t>14CC040006</t>
  </si>
  <si>
    <t>14CC040007</t>
  </si>
  <si>
    <t>14CC040010</t>
  </si>
  <si>
    <t>14CC040012</t>
  </si>
  <si>
    <t>14CC040013</t>
  </si>
  <si>
    <t>14CC060001</t>
  </si>
  <si>
    <t>14CC060002</t>
  </si>
  <si>
    <t>14CC060004</t>
  </si>
  <si>
    <t>14CC060005</t>
  </si>
  <si>
    <t>14CC060006</t>
  </si>
  <si>
    <t>14CC060009</t>
  </si>
  <si>
    <t>14CC060010</t>
  </si>
  <si>
    <t>14CC060011</t>
  </si>
  <si>
    <t>14CC060012</t>
  </si>
  <si>
    <t>14CC060013</t>
  </si>
  <si>
    <t>14CC060014</t>
  </si>
  <si>
    <t>14CC060015</t>
  </si>
  <si>
    <t>14CC060016</t>
  </si>
  <si>
    <t>14CC060017</t>
  </si>
  <si>
    <t>14CC060020</t>
  </si>
  <si>
    <t>14CC060021</t>
  </si>
  <si>
    <t>14CC060022</t>
  </si>
  <si>
    <t>14CC060023</t>
  </si>
  <si>
    <t>14CC060025</t>
  </si>
  <si>
    <t>14CC060026</t>
  </si>
  <si>
    <t>14CC060027</t>
  </si>
  <si>
    <t>14CC060028</t>
  </si>
  <si>
    <t>14CC060032</t>
  </si>
  <si>
    <t>14CC060033</t>
  </si>
  <si>
    <t>14CC060034</t>
  </si>
  <si>
    <t>14CC060036</t>
  </si>
  <si>
    <t>14CC060037</t>
  </si>
  <si>
    <t>14CC060038</t>
  </si>
  <si>
    <t>14CC060039</t>
  </si>
  <si>
    <t>14CC060040</t>
  </si>
  <si>
    <t>14CC060041</t>
  </si>
  <si>
    <t>14CC060043</t>
  </si>
  <si>
    <t>14CC060044</t>
  </si>
  <si>
    <t>14CC060046</t>
  </si>
  <si>
    <t>14CC060047</t>
  </si>
  <si>
    <t>14CC060048</t>
  </si>
  <si>
    <t>14CC060049</t>
  </si>
  <si>
    <t>14CC060051</t>
  </si>
  <si>
    <t>14CC060052</t>
  </si>
  <si>
    <t>14CC060053</t>
  </si>
  <si>
    <t>14CC060055</t>
  </si>
  <si>
    <t>14CC060057</t>
  </si>
  <si>
    <t>14CC060058</t>
  </si>
  <si>
    <t>14CC060062</t>
  </si>
  <si>
    <t>14CC060063</t>
  </si>
  <si>
    <t>14CC060064</t>
  </si>
  <si>
    <t>14CC060066</t>
  </si>
  <si>
    <t>14CC060068</t>
  </si>
  <si>
    <t>14CC060069</t>
  </si>
  <si>
    <t>14CC060070</t>
  </si>
  <si>
    <t>14CC060071</t>
  </si>
  <si>
    <t>14CC060074</t>
  </si>
  <si>
    <t>14CC060075</t>
  </si>
  <si>
    <t>14CC060076</t>
  </si>
  <si>
    <t>14CC060078</t>
  </si>
  <si>
    <t>14CC060079</t>
  </si>
  <si>
    <t>14CC060080</t>
  </si>
  <si>
    <t>14CC060081</t>
  </si>
  <si>
    <t>14CC060082</t>
  </si>
  <si>
    <t>14CC060083</t>
  </si>
  <si>
    <t>14CC060084</t>
  </si>
  <si>
    <t>14CC060085</t>
  </si>
  <si>
    <t>14CC060086</t>
  </si>
  <si>
    <t>14CC060088</t>
  </si>
  <si>
    <t>14CC060089</t>
  </si>
  <si>
    <t>14CC060090</t>
  </si>
  <si>
    <t>14CC060091</t>
  </si>
  <si>
    <t>14CC060093</t>
  </si>
  <si>
    <t>14CC060095</t>
  </si>
  <si>
    <t>14CC060096</t>
  </si>
  <si>
    <t>14CC060097</t>
  </si>
  <si>
    <t>14CC090001</t>
  </si>
  <si>
    <t>14CC090005</t>
  </si>
  <si>
    <t>14CC090006</t>
  </si>
  <si>
    <t>14CC090007</t>
  </si>
  <si>
    <t>14CC090008</t>
  </si>
  <si>
    <t>14CC090009</t>
  </si>
  <si>
    <t>14CC090010</t>
  </si>
  <si>
    <t>14CC090011</t>
  </si>
  <si>
    <t>14CC090013</t>
  </si>
  <si>
    <t>14CC090014</t>
  </si>
  <si>
    <t>14CC090015</t>
  </si>
  <si>
    <t>14CC100043</t>
  </si>
  <si>
    <t>f_masv</t>
  </si>
  <si>
    <t>f_tenlop</t>
  </si>
  <si>
    <t>f_holotvn</t>
  </si>
  <si>
    <t>f_tenvn</t>
  </si>
  <si>
    <t>f_ngaysinh</t>
  </si>
  <si>
    <t>f_tenns</t>
  </si>
  <si>
    <t>f_madt</t>
  </si>
  <si>
    <t>f_tendtcvn</t>
  </si>
  <si>
    <t>f_tthoten</t>
  </si>
  <si>
    <t>f_namnu</t>
  </si>
  <si>
    <t>Lê Thị Thu</t>
  </si>
  <si>
    <t>Kinh</t>
  </si>
  <si>
    <t>Nữ</t>
  </si>
  <si>
    <t>14C01.1</t>
  </si>
  <si>
    <t>Huỳnh Thị</t>
  </si>
  <si>
    <t>Bùi Thị</t>
  </si>
  <si>
    <t>Cẩm</t>
  </si>
  <si>
    <t>Nguyễn Nhật</t>
  </si>
  <si>
    <t>Công</t>
  </si>
  <si>
    <t>Nam</t>
  </si>
  <si>
    <t>Nguyễn Thị Bích</t>
  </si>
  <si>
    <t>Diểm</t>
  </si>
  <si>
    <t>Nguyễn Thị Mỹ</t>
  </si>
  <si>
    <t>Diệu</t>
  </si>
  <si>
    <t>Nguyễn Thị Phương</t>
  </si>
  <si>
    <t>Đông</t>
  </si>
  <si>
    <t>Dung</t>
  </si>
  <si>
    <t>Trịnh Thị Kim</t>
  </si>
  <si>
    <t>Lê Thị Hồng</t>
  </si>
  <si>
    <t>Hoàng Thị</t>
  </si>
  <si>
    <t>Hiền</t>
  </si>
  <si>
    <t>Nghệ An</t>
  </si>
  <si>
    <t>Hoa</t>
  </si>
  <si>
    <t>Đoàn Thị</t>
  </si>
  <si>
    <t>Hồng</t>
  </si>
  <si>
    <t>Huệ</t>
  </si>
  <si>
    <t>Chế Quang</t>
  </si>
  <si>
    <t>Huy</t>
  </si>
  <si>
    <t>Lê Văn</t>
  </si>
  <si>
    <t>Kiều</t>
  </si>
  <si>
    <t>Lê Thị ánh</t>
  </si>
  <si>
    <t>Huỳnh Thị Thùy</t>
  </si>
  <si>
    <t>Nguyễn Thị Cẩm</t>
  </si>
  <si>
    <t>Đỗ Thị Hồng</t>
  </si>
  <si>
    <t>Lê Thị Thanh</t>
  </si>
  <si>
    <t>Phiên</t>
  </si>
  <si>
    <t>Trương Thị Phương</t>
  </si>
  <si>
    <t>Thiện</t>
  </si>
  <si>
    <t>Nguyễn Thị Kim</t>
  </si>
  <si>
    <t>Lê Thị Bích</t>
  </si>
  <si>
    <t>Thu</t>
  </si>
  <si>
    <t>Nguyễn Thị Lạc</t>
  </si>
  <si>
    <t>Thư</t>
  </si>
  <si>
    <t>Vũ Thị Xuân</t>
  </si>
  <si>
    <t>TháI Bình</t>
  </si>
  <si>
    <t>Đinh Thị Hoài</t>
  </si>
  <si>
    <t>Tôn Thất Nhật</t>
  </si>
  <si>
    <t>Tiến</t>
  </si>
  <si>
    <t>Hà Thị Thu</t>
  </si>
  <si>
    <t>Trang</t>
  </si>
  <si>
    <t>Phan Thị Kiều</t>
  </si>
  <si>
    <t>Phạm Thị Thanh</t>
  </si>
  <si>
    <t>Tuyền</t>
  </si>
  <si>
    <t>Huỳnh Thị Mỹ</t>
  </si>
  <si>
    <t>14C01.2</t>
  </si>
  <si>
    <t>Mai Trung</t>
  </si>
  <si>
    <t>Cường</t>
  </si>
  <si>
    <t>Diễm</t>
  </si>
  <si>
    <t>Trần Thị Kim</t>
  </si>
  <si>
    <t>Đính</t>
  </si>
  <si>
    <t>Lê Thị Mỹ</t>
  </si>
  <si>
    <t>Phạm Thị Bích</t>
  </si>
  <si>
    <t>Phạm Thị</t>
  </si>
  <si>
    <t>Nguyễn Thị Quỳnh</t>
  </si>
  <si>
    <t>Hương</t>
  </si>
  <si>
    <t>Võ Thị Diệu</t>
  </si>
  <si>
    <t>Phạm Thị Như</t>
  </si>
  <si>
    <t>Lan</t>
  </si>
  <si>
    <t>Trương Thị Như</t>
  </si>
  <si>
    <t>Đoàn Bảo</t>
  </si>
  <si>
    <t>My</t>
  </si>
  <si>
    <t>Nguyễn Trần Thị</t>
  </si>
  <si>
    <t>Nguyễn Thị Phúc</t>
  </si>
  <si>
    <t>Lê Duy</t>
  </si>
  <si>
    <t>Phú</t>
  </si>
  <si>
    <t>Nguyễn Thị Hồng</t>
  </si>
  <si>
    <t>Huỳnh Thị Bích</t>
  </si>
  <si>
    <t>Phú Yên</t>
  </si>
  <si>
    <t>Trương Thị</t>
  </si>
  <si>
    <t>Sáu</t>
  </si>
  <si>
    <t>Phan</t>
  </si>
  <si>
    <t>Thống</t>
  </si>
  <si>
    <t>Phan Thị Minh</t>
  </si>
  <si>
    <t>Nguyễn Thị Sơn</t>
  </si>
  <si>
    <t>Thử</t>
  </si>
  <si>
    <t>Võ Văn</t>
  </si>
  <si>
    <t>Toàn</t>
  </si>
  <si>
    <t>Phan Thị Ngọc</t>
  </si>
  <si>
    <t>Trâm</t>
  </si>
  <si>
    <t>Nguyễn Anh</t>
  </si>
  <si>
    <t>Lê Minh</t>
  </si>
  <si>
    <t>Trí</t>
  </si>
  <si>
    <t>Mai Thị</t>
  </si>
  <si>
    <t>Triều</t>
  </si>
  <si>
    <t>Vương</t>
  </si>
  <si>
    <t>Nguyễn Thị Hà</t>
  </si>
  <si>
    <t>Vỹ</t>
  </si>
  <si>
    <t>14C01.3</t>
  </si>
  <si>
    <t>Bùi Văn</t>
  </si>
  <si>
    <t>Chi</t>
  </si>
  <si>
    <t>Nguyễn Công</t>
  </si>
  <si>
    <t>Chính</t>
  </si>
  <si>
    <t>Của</t>
  </si>
  <si>
    <t>Nguyễn Thị ái</t>
  </si>
  <si>
    <t>Phạm Huỳnh Thị Hoài</t>
  </si>
  <si>
    <t>Giang</t>
  </si>
  <si>
    <t>Lâm Đồng</t>
  </si>
  <si>
    <t>Hai</t>
  </si>
  <si>
    <t>Phạm Thị Mỹ</t>
  </si>
  <si>
    <t>Lê Tùng</t>
  </si>
  <si>
    <t>Hiếu</t>
  </si>
  <si>
    <t>Mai Thị Bích</t>
  </si>
  <si>
    <t>Hòa</t>
  </si>
  <si>
    <t>Lê Thanh</t>
  </si>
  <si>
    <t>Hoàng</t>
  </si>
  <si>
    <t>Phạm Ngọc</t>
  </si>
  <si>
    <t>Hùng</t>
  </si>
  <si>
    <t>Trần Thị Xuân</t>
  </si>
  <si>
    <t>Ngô Thị Mộng</t>
  </si>
  <si>
    <t>Kha</t>
  </si>
  <si>
    <t>Khiêm</t>
  </si>
  <si>
    <t>Trần Thị Mỹ</t>
  </si>
  <si>
    <t>Bùi Hữu</t>
  </si>
  <si>
    <t>Ngọc</t>
  </si>
  <si>
    <t>Phan Thị Yến</t>
  </si>
  <si>
    <t>Nhiều</t>
  </si>
  <si>
    <t>Tần Xuân</t>
  </si>
  <si>
    <t>Quốc</t>
  </si>
  <si>
    <t>Nguyễn Đinh</t>
  </si>
  <si>
    <t>Tần</t>
  </si>
  <si>
    <t>Trần Thị Minh</t>
  </si>
  <si>
    <t>Thức</t>
  </si>
  <si>
    <t>Nguyễn Thị Thủy</t>
  </si>
  <si>
    <t>Tiên</t>
  </si>
  <si>
    <t>Võ Thị Yên</t>
  </si>
  <si>
    <t>Tỉnh</t>
  </si>
  <si>
    <t>Nguyễn Thị Thanh</t>
  </si>
  <si>
    <t>Nguyễn Thị Tường</t>
  </si>
  <si>
    <t>Trần Thị Hải</t>
  </si>
  <si>
    <t>14C01.4</t>
  </si>
  <si>
    <t>Huỳnh Thị Kim</t>
  </si>
  <si>
    <t>Bông</t>
  </si>
  <si>
    <t>Cành</t>
  </si>
  <si>
    <t>Cảnh</t>
  </si>
  <si>
    <t>Dương Thị</t>
  </si>
  <si>
    <t>Có</t>
  </si>
  <si>
    <t>Nguyễn Hữu</t>
  </si>
  <si>
    <t>Đức</t>
  </si>
  <si>
    <t>Hà</t>
  </si>
  <si>
    <t>Ngô Thị Lệ</t>
  </si>
  <si>
    <t>Khả</t>
  </si>
  <si>
    <t>Lê Xuân</t>
  </si>
  <si>
    <t>Khải</t>
  </si>
  <si>
    <t>Phan Thị Thanh</t>
  </si>
  <si>
    <t>Tày</t>
  </si>
  <si>
    <t>Trần Thị Bích</t>
  </si>
  <si>
    <t>Liên</t>
  </si>
  <si>
    <t>Nguyễn Thị Thùy</t>
  </si>
  <si>
    <t>Quảng Bình</t>
  </si>
  <si>
    <t>Văn Thị Ly</t>
  </si>
  <si>
    <t>Mai</t>
  </si>
  <si>
    <t>Phạm Thị Phương</t>
  </si>
  <si>
    <t>Phụng</t>
  </si>
  <si>
    <t>Huỳnh Thị Kiều</t>
  </si>
  <si>
    <t>Quang</t>
  </si>
  <si>
    <t>Phan Thị</t>
  </si>
  <si>
    <t>Thuận</t>
  </si>
  <si>
    <t>Võ Thị Thanh</t>
  </si>
  <si>
    <t>Đặng ái</t>
  </si>
  <si>
    <t>Thùy</t>
  </si>
  <si>
    <t>Phùng Thị Thu</t>
  </si>
  <si>
    <t>Lý Thị Thanh</t>
  </si>
  <si>
    <t>Tiền</t>
  </si>
  <si>
    <t>Trịnh Thị Lệ</t>
  </si>
  <si>
    <t>Xuân</t>
  </si>
  <si>
    <t>Trần Thị Hãi</t>
  </si>
  <si>
    <t>14C01.5</t>
  </si>
  <si>
    <t>Phạm Thị Vân</t>
  </si>
  <si>
    <t>Trần Thị Công</t>
  </si>
  <si>
    <t>Bằng</t>
  </si>
  <si>
    <t>Nguyễn Thị Vân</t>
  </si>
  <si>
    <t>Trương Công</t>
  </si>
  <si>
    <t>Định</t>
  </si>
  <si>
    <t>Hải</t>
  </si>
  <si>
    <t>Cao Mạnh</t>
  </si>
  <si>
    <t>Hổ</t>
  </si>
  <si>
    <t>Đặng Hoàng</t>
  </si>
  <si>
    <t>Hoanh</t>
  </si>
  <si>
    <t>Hường</t>
  </si>
  <si>
    <t>Lê Đào Hồng</t>
  </si>
  <si>
    <t>Kẩn</t>
  </si>
  <si>
    <t>Nguyễn Thanh</t>
  </si>
  <si>
    <t>Long</t>
  </si>
  <si>
    <t>Lý Trần Thị Ngọc</t>
  </si>
  <si>
    <t>Mến</t>
  </si>
  <si>
    <t>Nhạn</t>
  </si>
  <si>
    <t>Nguyễn Thị Kiều</t>
  </si>
  <si>
    <t>La Thị Thanh</t>
  </si>
  <si>
    <t>Đặng Mậu</t>
  </si>
  <si>
    <t>Võ Đăng</t>
  </si>
  <si>
    <t>Sơn</t>
  </si>
  <si>
    <t>Đỗ Hồng</t>
  </si>
  <si>
    <t>Võ Thị Minh</t>
  </si>
  <si>
    <t>Trần Thị Thanh</t>
  </si>
  <si>
    <t>Mai Văn</t>
  </si>
  <si>
    <t>Thao</t>
  </si>
  <si>
    <t>Thi Hoàng</t>
  </si>
  <si>
    <t>Thịnh</t>
  </si>
  <si>
    <t>Võ Thị Thu</t>
  </si>
  <si>
    <t>Trương Văn</t>
  </si>
  <si>
    <t>Tin</t>
  </si>
  <si>
    <t>Trần Quang</t>
  </si>
  <si>
    <t>Trạng</t>
  </si>
  <si>
    <t>Huỳnh Thị Thảo</t>
  </si>
  <si>
    <t>Trung</t>
  </si>
  <si>
    <t>Hồ Quang</t>
  </si>
  <si>
    <t>Vinh</t>
  </si>
  <si>
    <t>14C04</t>
  </si>
  <si>
    <t>Trịnh Đình</t>
  </si>
  <si>
    <t>Bùi Thị Minh</t>
  </si>
  <si>
    <t>Tiêu Thị Thu</t>
  </si>
  <si>
    <t>Huyên</t>
  </si>
  <si>
    <t>Hoàng Đức</t>
  </si>
  <si>
    <t>Lương</t>
  </si>
  <si>
    <t>Lê Đặng</t>
  </si>
  <si>
    <t>Nhật</t>
  </si>
  <si>
    <t>Trần Thị Tuyết</t>
  </si>
  <si>
    <t>Vy</t>
  </si>
  <si>
    <t>14C06.1</t>
  </si>
  <si>
    <t>Lưu Thị Vân</t>
  </si>
  <si>
    <t>Đak Lăk</t>
  </si>
  <si>
    <t>Mông Thị Thúy</t>
  </si>
  <si>
    <t>Sông Bé</t>
  </si>
  <si>
    <t>Nùng</t>
  </si>
  <si>
    <t>Đoàn Thị Bích</t>
  </si>
  <si>
    <t>Dân</t>
  </si>
  <si>
    <t>Hạ</t>
  </si>
  <si>
    <t>Ngô Thị Thanh</t>
  </si>
  <si>
    <t>Võ Thị út</t>
  </si>
  <si>
    <t>Tôn Nữ Ngọc</t>
  </si>
  <si>
    <t>Trần Thị Ngọc</t>
  </si>
  <si>
    <t>Lộc</t>
  </si>
  <si>
    <t>Trần Văn</t>
  </si>
  <si>
    <t>Bùi Thị Ngọc</t>
  </si>
  <si>
    <t>Mỹ</t>
  </si>
  <si>
    <t>Nguyên</t>
  </si>
  <si>
    <t>Đồng Nai</t>
  </si>
  <si>
    <t>Nguyễn Duy</t>
  </si>
  <si>
    <t>Nguyễn Thị Tú</t>
  </si>
  <si>
    <t>Phố</t>
  </si>
  <si>
    <t>Bùi Phụ</t>
  </si>
  <si>
    <t>Ngô Thị Như</t>
  </si>
  <si>
    <t>Quỳnh</t>
  </si>
  <si>
    <t>Nguyễn Xuân</t>
  </si>
  <si>
    <t>Sanh</t>
  </si>
  <si>
    <t>Đặng Thị Hương</t>
  </si>
  <si>
    <t>Sen</t>
  </si>
  <si>
    <t>Trần Thị Thủy</t>
  </si>
  <si>
    <t>Thanh</t>
  </si>
  <si>
    <t>Bùi Thị Thu</t>
  </si>
  <si>
    <t>Đào Thị Ngọc</t>
  </si>
  <si>
    <t>Thi</t>
  </si>
  <si>
    <t>An Giang</t>
  </si>
  <si>
    <t>Cao Thị Thu</t>
  </si>
  <si>
    <t>Phan Thị Thùy</t>
  </si>
  <si>
    <t>Trúc</t>
  </si>
  <si>
    <t>Tùng</t>
  </si>
  <si>
    <t>Tý</t>
  </si>
  <si>
    <t>14C06.2</t>
  </si>
  <si>
    <t>Võ Công</t>
  </si>
  <si>
    <t>Dương</t>
  </si>
  <si>
    <t>Phan Công</t>
  </si>
  <si>
    <t>Huỳnh Đức</t>
  </si>
  <si>
    <t>Phạm Thị Ngọc</t>
  </si>
  <si>
    <t>Tô Thị</t>
  </si>
  <si>
    <t>Võ Ngọc</t>
  </si>
  <si>
    <t>Huỳnh Văn</t>
  </si>
  <si>
    <t>Minh</t>
  </si>
  <si>
    <t>Hoàng Thị Kim</t>
  </si>
  <si>
    <t>Nhứt</t>
  </si>
  <si>
    <t>Nguyễn Thị Kiêm</t>
  </si>
  <si>
    <t>Đặng Thị Hồng</t>
  </si>
  <si>
    <t>Quí</t>
  </si>
  <si>
    <t>Trịnh Thị Bích</t>
  </si>
  <si>
    <t>Quy</t>
  </si>
  <si>
    <t>Lê Thị Nhật</t>
  </si>
  <si>
    <t>Quyên</t>
  </si>
  <si>
    <t>Nguyễn Thúy</t>
  </si>
  <si>
    <t>Võ Thị Kim</t>
  </si>
  <si>
    <t>Trương Phương</t>
  </si>
  <si>
    <t>Ngô Thùy</t>
  </si>
  <si>
    <t>Nguyễn Thị Trúc</t>
  </si>
  <si>
    <t>Nguyễn Đình</t>
  </si>
  <si>
    <t>Vĩ</t>
  </si>
  <si>
    <t>14C09</t>
  </si>
  <si>
    <t>Trần Minh</t>
  </si>
  <si>
    <t>Đặng Thị</t>
  </si>
  <si>
    <t>Hồ Thị Kim</t>
  </si>
  <si>
    <t>Sương</t>
  </si>
  <si>
    <t>Nguyễn Thị Tố</t>
  </si>
  <si>
    <t>Xoa</t>
  </si>
  <si>
    <t>Lương Ngọc</t>
  </si>
  <si>
    <t>Viên</t>
  </si>
  <si>
    <t>15C03</t>
  </si>
  <si>
    <t>Nguyễn Quang</t>
  </si>
  <si>
    <t>Tịnh</t>
  </si>
  <si>
    <t>Trần Ngọc</t>
  </si>
  <si>
    <t>13CC010166</t>
  </si>
  <si>
    <t>Út</t>
  </si>
  <si>
    <t>L088</t>
  </si>
  <si>
    <t>L089</t>
  </si>
  <si>
    <t>L090</t>
  </si>
  <si>
    <t>L091</t>
  </si>
  <si>
    <t>L092</t>
  </si>
  <si>
    <t>L093</t>
  </si>
  <si>
    <t>L094</t>
  </si>
  <si>
    <t>L095</t>
  </si>
  <si>
    <t>L096</t>
  </si>
  <si>
    <t>L097</t>
  </si>
  <si>
    <t>L098</t>
  </si>
  <si>
    <t>L099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</si>
  <si>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</si>
  <si>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</si>
  <si>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</si>
  <si>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</si>
  <si>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</si>
  <si>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</si>
  <si>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</si>
  <si>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</si>
  <si>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</si>
  <si>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</si>
  <si>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</si>
  <si>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</si>
  <si>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</si>
  <si>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</si>
  <si>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</si>
  <si>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</si>
  <si>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</si>
  <si>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</si>
  <si>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 xml:space="preserve">DANH SÁCH SINH VIÊN DỰ THI SÁT HẠCH CHUẨN ĐẦU RA </t>
  </si>
  <si>
    <t>Ghi chú</t>
  </si>
  <si>
    <t>13CC020030</t>
  </si>
  <si>
    <t>14CC010001</t>
  </si>
  <si>
    <t>14CC010241</t>
  </si>
  <si>
    <t>15CC020001</t>
  </si>
  <si>
    <t>15CC020002</t>
  </si>
  <si>
    <t>15CC020004</t>
  </si>
  <si>
    <t>15CC020006</t>
  </si>
  <si>
    <t>15CC020007</t>
  </si>
  <si>
    <t>15CC020008</t>
  </si>
  <si>
    <t>15CC020009</t>
  </si>
  <si>
    <t>15CC020010</t>
  </si>
  <si>
    <t>15CC020011</t>
  </si>
  <si>
    <t>15CC020012</t>
  </si>
  <si>
    <t>15CC020014</t>
  </si>
  <si>
    <t>15CC020015</t>
  </si>
  <si>
    <t>15CC020016</t>
  </si>
  <si>
    <t>15CC020018</t>
  </si>
  <si>
    <t>15CC020019</t>
  </si>
  <si>
    <t>15CC020020</t>
  </si>
  <si>
    <t>15CC020022</t>
  </si>
  <si>
    <t>15CC020023</t>
  </si>
  <si>
    <t>15CC020024</t>
  </si>
  <si>
    <t>15CC020027</t>
  </si>
  <si>
    <t>15CC020028</t>
  </si>
  <si>
    <t>15CC020029</t>
  </si>
  <si>
    <t>15CC020030</t>
  </si>
  <si>
    <t>15CC020033</t>
  </si>
  <si>
    <t>15CC020034</t>
  </si>
  <si>
    <t>15CC020035</t>
  </si>
  <si>
    <t>15CC020036</t>
  </si>
  <si>
    <t>15CC020037</t>
  </si>
  <si>
    <t>15CC020039</t>
  </si>
  <si>
    <t>15CC020041</t>
  </si>
  <si>
    <t>15CC020042</t>
  </si>
  <si>
    <t>15CC020045</t>
  </si>
  <si>
    <t>15CC020046</t>
  </si>
  <si>
    <t>15CC020047</t>
  </si>
  <si>
    <t>15CC020048</t>
  </si>
  <si>
    <t>Sibounheuang</t>
  </si>
  <si>
    <t>Sichampa</t>
  </si>
  <si>
    <t>13C02</t>
  </si>
  <si>
    <t>15C02</t>
  </si>
  <si>
    <t>Champasak</t>
  </si>
  <si>
    <t>15/03/96</t>
  </si>
  <si>
    <t>20/9/96</t>
  </si>
  <si>
    <t>11/6/96</t>
  </si>
  <si>
    <t>10/7/94</t>
  </si>
  <si>
    <t>13CC010126</t>
  </si>
  <si>
    <t>Hoàng Minh</t>
  </si>
  <si>
    <t>20/10/95</t>
  </si>
  <si>
    <t>01/02/96</t>
  </si>
  <si>
    <t>10/07/96</t>
  </si>
  <si>
    <t>Trần Thị Nguyên</t>
  </si>
  <si>
    <t>Bùi Quốc</t>
  </si>
  <si>
    <t>Trần Hữu Tịnh</t>
  </si>
  <si>
    <t>Đăk Lăk</t>
  </si>
  <si>
    <t>Ngô ái</t>
  </si>
  <si>
    <t>Phan Thị Mỹ</t>
  </si>
  <si>
    <t>Hoàng Thị Mỹ</t>
  </si>
  <si>
    <t>Quảng Nam - Đà Nẵng</t>
  </si>
  <si>
    <t>Lê Thị Thanh Kim</t>
  </si>
  <si>
    <t>Nhất</t>
  </si>
  <si>
    <t>Huỳnh Như</t>
  </si>
  <si>
    <t>Thắm</t>
  </si>
  <si>
    <t>Lê Trung</t>
  </si>
  <si>
    <t>Thái Thị Cẩm</t>
  </si>
  <si>
    <t>Tú</t>
  </si>
  <si>
    <t>Tạ Thị Hoài</t>
  </si>
  <si>
    <t>Lê Thị Hoàng</t>
  </si>
  <si>
    <t>Lý Thị Bích</t>
  </si>
  <si>
    <t>Đào</t>
  </si>
  <si>
    <t xml:space="preserve">Trần Công </t>
  </si>
  <si>
    <t xml:space="preserve">Phạm Thị </t>
  </si>
  <si>
    <t>Hiểu</t>
  </si>
  <si>
    <t xml:space="preserve">Đoàn Văn </t>
  </si>
  <si>
    <t>04/02/96</t>
  </si>
  <si>
    <t>14CC00004</t>
  </si>
  <si>
    <t>06/04/96</t>
  </si>
  <si>
    <t>01/07/96</t>
  </si>
  <si>
    <t xml:space="preserve">Trương Văn </t>
  </si>
  <si>
    <t>10/09/95</t>
  </si>
  <si>
    <t>25/09/96</t>
  </si>
  <si>
    <t>LT</t>
  </si>
  <si>
    <t>TH</t>
  </si>
  <si>
    <t>Điểm bảo lưu</t>
  </si>
  <si>
    <t>k</t>
  </si>
  <si>
    <t>6/2016</t>
  </si>
  <si>
    <t>hết hạn bảo lưu</t>
  </si>
  <si>
    <t>9/2016</t>
  </si>
  <si>
    <t>12C2020117</t>
  </si>
  <si>
    <t xml:space="preserve">Trần Thị Thảo </t>
  </si>
  <si>
    <t>06/12/94</t>
  </si>
  <si>
    <t>12A2</t>
  </si>
  <si>
    <t>x</t>
  </si>
  <si>
    <t xml:space="preserve">Mã SV </t>
  </si>
  <si>
    <t>Phòng thi</t>
  </si>
  <si>
    <t>Khóa thi sát hạch tháng 01/2016</t>
  </si>
  <si>
    <t xml:space="preserve"> Ngày thi 07/01/2017</t>
  </si>
  <si>
    <t>-</t>
  </si>
  <si>
    <t>08/05/95</t>
  </si>
  <si>
    <t>Thanh Hóa</t>
  </si>
  <si>
    <t>f_tenngvn</t>
  </si>
  <si>
    <t>14CC060054</t>
  </si>
  <si>
    <t>06/08/96</t>
  </si>
  <si>
    <t>Quản lý chất lượng thực phẩm</t>
  </si>
  <si>
    <t>14CC060056</t>
  </si>
  <si>
    <t>Phan Thị Mây</t>
  </si>
  <si>
    <t>20/12/96</t>
  </si>
  <si>
    <t>14CC060059</t>
  </si>
  <si>
    <t>Châu Thị</t>
  </si>
  <si>
    <t>10/01/96</t>
  </si>
  <si>
    <t>14CC060072</t>
  </si>
  <si>
    <t>Dương Hồng Hoa</t>
  </si>
  <si>
    <t>15/04/96</t>
  </si>
  <si>
    <t>Ninh Thuận</t>
  </si>
  <si>
    <t>15CC010001</t>
  </si>
  <si>
    <t>15C01.1</t>
  </si>
  <si>
    <t>18/05/97</t>
  </si>
  <si>
    <t>Công nghệ thực phẩm</t>
  </si>
  <si>
    <t>15CC010002</t>
  </si>
  <si>
    <t>Ngô Thị Mỹ</t>
  </si>
  <si>
    <t>24/04/97</t>
  </si>
  <si>
    <t>15CC010003</t>
  </si>
  <si>
    <t>15/05/97</t>
  </si>
  <si>
    <t>15CC010005</t>
  </si>
  <si>
    <t>Diệp</t>
  </si>
  <si>
    <t>15/09/97</t>
  </si>
  <si>
    <t>15CC010006</t>
  </si>
  <si>
    <t>13/06/97</t>
  </si>
  <si>
    <t>15CC010008</t>
  </si>
  <si>
    <t>Điểm</t>
  </si>
  <si>
    <t>12/06/97</t>
  </si>
  <si>
    <t>15CC010011</t>
  </si>
  <si>
    <t>04/09/97</t>
  </si>
  <si>
    <t>15CC010012</t>
  </si>
  <si>
    <t>29/03/97</t>
  </si>
  <si>
    <t>15CC010014</t>
  </si>
  <si>
    <t>Nguyễn Thị Thiên</t>
  </si>
  <si>
    <t>10/05/97</t>
  </si>
  <si>
    <t>15CC010015</t>
  </si>
  <si>
    <t>Hồ Thị Khánh</t>
  </si>
  <si>
    <t>10/04/97</t>
  </si>
  <si>
    <t>15CC010016</t>
  </si>
  <si>
    <t>16/10/97</t>
  </si>
  <si>
    <t>15CC010017</t>
  </si>
  <si>
    <t>03/11/96</t>
  </si>
  <si>
    <t>15CC010019</t>
  </si>
  <si>
    <t>10/05/96</t>
  </si>
  <si>
    <t>15CC010020</t>
  </si>
  <si>
    <t>Dương Thị Mỹ</t>
  </si>
  <si>
    <t>Lượng</t>
  </si>
  <si>
    <t>06/03/96</t>
  </si>
  <si>
    <t>15CC010021</t>
  </si>
  <si>
    <t>15/10/97</t>
  </si>
  <si>
    <t>15CC010022</t>
  </si>
  <si>
    <t>06/01/97</t>
  </si>
  <si>
    <t>15CC010023</t>
  </si>
  <si>
    <t>Nguyễn Thị Hoàng</t>
  </si>
  <si>
    <t>Na</t>
  </si>
  <si>
    <t>28/01/97</t>
  </si>
  <si>
    <t>15CC010024</t>
  </si>
  <si>
    <t>15CC010025</t>
  </si>
  <si>
    <t>Trần Thị Phương</t>
  </si>
  <si>
    <t>31/10/97</t>
  </si>
  <si>
    <t>15CC010026</t>
  </si>
  <si>
    <t>Nghĩa</t>
  </si>
  <si>
    <t>15CC010028</t>
  </si>
  <si>
    <t>Võ Trung Thị Yến</t>
  </si>
  <si>
    <t>10/10/97</t>
  </si>
  <si>
    <t>15CC010029</t>
  </si>
  <si>
    <t>10/01/97</t>
  </si>
  <si>
    <t>15CC010030</t>
  </si>
  <si>
    <t>Đặng Thị Trinh</t>
  </si>
  <si>
    <t>15/03/97</t>
  </si>
  <si>
    <t>15CC010031</t>
  </si>
  <si>
    <t>21/04/96</t>
  </si>
  <si>
    <t>15CC010032</t>
  </si>
  <si>
    <t>23/07/97</t>
  </si>
  <si>
    <t>15CC010033</t>
  </si>
  <si>
    <t>16/12/97</t>
  </si>
  <si>
    <t>15CC010035</t>
  </si>
  <si>
    <t>20/05/97</t>
  </si>
  <si>
    <t>15CC010037</t>
  </si>
  <si>
    <t>Huỳnh Thị Thu</t>
  </si>
  <si>
    <t>21/08/97</t>
  </si>
  <si>
    <t>15CC010038</t>
  </si>
  <si>
    <t>Thạnh</t>
  </si>
  <si>
    <t>29/04/97</t>
  </si>
  <si>
    <t>15CC010039</t>
  </si>
  <si>
    <t>Lê Tấn</t>
  </si>
  <si>
    <t>02/02/96</t>
  </si>
  <si>
    <t>15CC010040</t>
  </si>
  <si>
    <t>Nguyễn Minh</t>
  </si>
  <si>
    <t>20/11/97</t>
  </si>
  <si>
    <t>15CC010042</t>
  </si>
  <si>
    <t>15CC010044</t>
  </si>
  <si>
    <t>Trương Thị Mỹ</t>
  </si>
  <si>
    <t>Tốt</t>
  </si>
  <si>
    <t>01/11/97</t>
  </si>
  <si>
    <t>15CC010045</t>
  </si>
  <si>
    <t>Nguyễn Thị Huyền</t>
  </si>
  <si>
    <t>15CC010047</t>
  </si>
  <si>
    <t>11/06/97</t>
  </si>
  <si>
    <t>15CC010048</t>
  </si>
  <si>
    <t>Võ Minh</t>
  </si>
  <si>
    <t>Trình</t>
  </si>
  <si>
    <t>15CC010049</t>
  </si>
  <si>
    <t>Ngô Thị Vân</t>
  </si>
  <si>
    <t>01/07/97</t>
  </si>
  <si>
    <t>15CC010050</t>
  </si>
  <si>
    <t>Trần Mai Thu</t>
  </si>
  <si>
    <t>09/01/97</t>
  </si>
  <si>
    <t>15CC010051</t>
  </si>
  <si>
    <t>Nguyễn Tấn</t>
  </si>
  <si>
    <t>12/07/96</t>
  </si>
  <si>
    <t>15CC010052</t>
  </si>
  <si>
    <t>Trần Thị Như</t>
  </si>
  <si>
    <t>ý</t>
  </si>
  <si>
    <t>20/01/97</t>
  </si>
  <si>
    <t>15CC010053</t>
  </si>
  <si>
    <t>11/10/96</t>
  </si>
  <si>
    <t>15CC010057</t>
  </si>
  <si>
    <t>Huỳnh Thị Lê</t>
  </si>
  <si>
    <t>15C01.2</t>
  </si>
  <si>
    <t>27/11/97</t>
  </si>
  <si>
    <t>15CC010058</t>
  </si>
  <si>
    <t>15CC010059</t>
  </si>
  <si>
    <t>Trịnh Thị Ngọc</t>
  </si>
  <si>
    <t>Điệp</t>
  </si>
  <si>
    <t>09/04/97</t>
  </si>
  <si>
    <t>15CC010061</t>
  </si>
  <si>
    <t>08/06/97</t>
  </si>
  <si>
    <t>15CC010062</t>
  </si>
  <si>
    <t>Trần Hữu Yên</t>
  </si>
  <si>
    <t>24/10/97</t>
  </si>
  <si>
    <t>15CC010063</t>
  </si>
  <si>
    <t>24/02/97</t>
  </si>
  <si>
    <t>15CC010064</t>
  </si>
  <si>
    <t>15CC010065</t>
  </si>
  <si>
    <t>10/11/97</t>
  </si>
  <si>
    <t>15CC010066</t>
  </si>
  <si>
    <t>09/09/97</t>
  </si>
  <si>
    <t>15CC010067</t>
  </si>
  <si>
    <t>Lê Trọng</t>
  </si>
  <si>
    <t>Huấn</t>
  </si>
  <si>
    <t>06/11/96</t>
  </si>
  <si>
    <t>15CC010069</t>
  </si>
  <si>
    <t>Phạm Thị Thúy</t>
  </si>
  <si>
    <t>27/05/97</t>
  </si>
  <si>
    <t>15CC010071</t>
  </si>
  <si>
    <t>20/09/96</t>
  </si>
  <si>
    <t>15CC010075</t>
  </si>
  <si>
    <t>07/01/97</t>
  </si>
  <si>
    <t>15CC010076</t>
  </si>
  <si>
    <t>19/04/97</t>
  </si>
  <si>
    <t>15CC010078</t>
  </si>
  <si>
    <t>25/04/97</t>
  </si>
  <si>
    <t>15CC010080</t>
  </si>
  <si>
    <t>Nguyễn Thị Yến</t>
  </si>
  <si>
    <t>Nhiên</t>
  </si>
  <si>
    <t>08/03/97</t>
  </si>
  <si>
    <t>15CC010081</t>
  </si>
  <si>
    <t>15CC010082</t>
  </si>
  <si>
    <t>15CC010083</t>
  </si>
  <si>
    <t>09/02/96</t>
  </si>
  <si>
    <t>15CC010084</t>
  </si>
  <si>
    <t>01/02/97</t>
  </si>
  <si>
    <t>15CC010086</t>
  </si>
  <si>
    <t>29/07/97</t>
  </si>
  <si>
    <t>15CC010087</t>
  </si>
  <si>
    <t>04/01/97</t>
  </si>
  <si>
    <t>15CC010088</t>
  </si>
  <si>
    <t>Nguyễn Đen</t>
  </si>
  <si>
    <t>Ta</t>
  </si>
  <si>
    <t>15CC010089</t>
  </si>
  <si>
    <t>18/07/97</t>
  </si>
  <si>
    <t>15CC010090</t>
  </si>
  <si>
    <t>06/06/97</t>
  </si>
  <si>
    <t>15CC010092</t>
  </si>
  <si>
    <t>11/02/96</t>
  </si>
  <si>
    <t>15CC010094</t>
  </si>
  <si>
    <t>15CC010095</t>
  </si>
  <si>
    <t>Lê Thị Thủy</t>
  </si>
  <si>
    <t>07/06/97</t>
  </si>
  <si>
    <t>15CC010096</t>
  </si>
  <si>
    <t>Võ Thị Bảo</t>
  </si>
  <si>
    <t>11/06/96</t>
  </si>
  <si>
    <t>15CC010098</t>
  </si>
  <si>
    <t>19/02/97</t>
  </si>
  <si>
    <t>15CC010103</t>
  </si>
  <si>
    <t>05/05/96</t>
  </si>
  <si>
    <t>15CC010104</t>
  </si>
  <si>
    <t>12/07/97</t>
  </si>
  <si>
    <t>15CC010105</t>
  </si>
  <si>
    <t>Trần Thị Tường</t>
  </si>
  <si>
    <t>10/02/97</t>
  </si>
  <si>
    <t>15CC010108</t>
  </si>
  <si>
    <t>Châu</t>
  </si>
  <si>
    <t>15C01.3</t>
  </si>
  <si>
    <t>17/08/97</t>
  </si>
  <si>
    <t>15CC010110</t>
  </si>
  <si>
    <t>04/04/97</t>
  </si>
  <si>
    <t>15CC010111</t>
  </si>
  <si>
    <t>11/07/97</t>
  </si>
  <si>
    <t>15CC010112</t>
  </si>
  <si>
    <t>20/06/97</t>
  </si>
  <si>
    <t>15CC010113</t>
  </si>
  <si>
    <t>Phùng Trần Thúy</t>
  </si>
  <si>
    <t>08/08/97</t>
  </si>
  <si>
    <t>15CC010114</t>
  </si>
  <si>
    <t>12/10/95</t>
  </si>
  <si>
    <t>15CC010115</t>
  </si>
  <si>
    <t>12/08/97</t>
  </si>
  <si>
    <t>15CC010117</t>
  </si>
  <si>
    <t>21/04/97</t>
  </si>
  <si>
    <t>15CC010118</t>
  </si>
  <si>
    <t>Nguyễn Thị Thảo</t>
  </si>
  <si>
    <t>05/02/97</t>
  </si>
  <si>
    <t>15CC010119</t>
  </si>
  <si>
    <t>15CC010120</t>
  </si>
  <si>
    <t>23/01/97</t>
  </si>
  <si>
    <t>15CC010121</t>
  </si>
  <si>
    <t>Lam</t>
  </si>
  <si>
    <t>10/07/97</t>
  </si>
  <si>
    <t>15CC010122</t>
  </si>
  <si>
    <t>10/02/96</t>
  </si>
  <si>
    <t>15CC010124</t>
  </si>
  <si>
    <t>Nguyễn Sơn</t>
  </si>
  <si>
    <t>24/01/96</t>
  </si>
  <si>
    <t>15CC010125</t>
  </si>
  <si>
    <t>Loan</t>
  </si>
  <si>
    <t>18/08/95</t>
  </si>
  <si>
    <t>15CC010126</t>
  </si>
  <si>
    <t>Mi</t>
  </si>
  <si>
    <t>22/05/97</t>
  </si>
  <si>
    <t>15CC010127</t>
  </si>
  <si>
    <t>Hoàng Thị Lý</t>
  </si>
  <si>
    <t>20/04/97</t>
  </si>
  <si>
    <t>15CC010128</t>
  </si>
  <si>
    <t>26/03/96</t>
  </si>
  <si>
    <t>15CC010129</t>
  </si>
  <si>
    <t>Cao Thị Diễm</t>
  </si>
  <si>
    <t>08/04/97</t>
  </si>
  <si>
    <t>15CC010130</t>
  </si>
  <si>
    <t>01/01/97</t>
  </si>
  <si>
    <t>15CC010131</t>
  </si>
  <si>
    <t>Lê</t>
  </si>
  <si>
    <t>Nhanh</t>
  </si>
  <si>
    <t>23/08/97</t>
  </si>
  <si>
    <t>15CC010132</t>
  </si>
  <si>
    <t>Phan Thị Hồng</t>
  </si>
  <si>
    <t>19/06/97</t>
  </si>
  <si>
    <t>15CC010133</t>
  </si>
  <si>
    <t>12/12/97</t>
  </si>
  <si>
    <t>15CC010134</t>
  </si>
  <si>
    <t>Nguyễn Thị Lâm</t>
  </si>
  <si>
    <t>15CC010135</t>
  </si>
  <si>
    <t>Phát</t>
  </si>
  <si>
    <t>20/03/97</t>
  </si>
  <si>
    <t>15CC010136</t>
  </si>
  <si>
    <t>10/09/97</t>
  </si>
  <si>
    <t>15CC010137</t>
  </si>
  <si>
    <t>25/10/97</t>
  </si>
  <si>
    <t>15CC010138</t>
  </si>
  <si>
    <t>Đinh Thị Hồng</t>
  </si>
  <si>
    <t>10/12/97</t>
  </si>
  <si>
    <t>15CC010139</t>
  </si>
  <si>
    <t>04/08/96</t>
  </si>
  <si>
    <t>15CC010140</t>
  </si>
  <si>
    <t>Lê Trần Đức</t>
  </si>
  <si>
    <t>Sỉ</t>
  </si>
  <si>
    <t>12/05/97</t>
  </si>
  <si>
    <t>15CC010141</t>
  </si>
  <si>
    <t>15CC010143</t>
  </si>
  <si>
    <t>24/08/97</t>
  </si>
  <si>
    <t>15CC010145</t>
  </si>
  <si>
    <t>16/08/97</t>
  </si>
  <si>
    <t>15CC010146</t>
  </si>
  <si>
    <t>Nguyễn Thị Chi</t>
  </si>
  <si>
    <t>02/09/97</t>
  </si>
  <si>
    <t>15CC010147</t>
  </si>
  <si>
    <t>14/03/97</t>
  </si>
  <si>
    <t>15CC010148</t>
  </si>
  <si>
    <t>Phạm Anh</t>
  </si>
  <si>
    <t>10/03/97</t>
  </si>
  <si>
    <t>15CC010149</t>
  </si>
  <si>
    <t>Trần Đình</t>
  </si>
  <si>
    <t>Tín</t>
  </si>
  <si>
    <t>13/07/97</t>
  </si>
  <si>
    <t>15CC010150</t>
  </si>
  <si>
    <t>15/06/97</t>
  </si>
  <si>
    <t>15CC010151</t>
  </si>
  <si>
    <t>20/10/97</t>
  </si>
  <si>
    <t>15CC010153</t>
  </si>
  <si>
    <t>10/06/97</t>
  </si>
  <si>
    <t>15CC010154</t>
  </si>
  <si>
    <t>Từ Thị Minh</t>
  </si>
  <si>
    <t>Tưởng</t>
  </si>
  <si>
    <t>15CC010156</t>
  </si>
  <si>
    <t>03/02/97</t>
  </si>
  <si>
    <t>15CC010157</t>
  </si>
  <si>
    <t>Nguyễn Thị Bảo</t>
  </si>
  <si>
    <t>14/01/97</t>
  </si>
  <si>
    <t>15CC010158</t>
  </si>
  <si>
    <t>Hội</t>
  </si>
  <si>
    <t>24/11/97</t>
  </si>
  <si>
    <t>15CC010159</t>
  </si>
  <si>
    <t>Đặng Sỹ</t>
  </si>
  <si>
    <t>15CC010161</t>
  </si>
  <si>
    <t>Trịnh Thị Minh</t>
  </si>
  <si>
    <t>23/09/97</t>
  </si>
  <si>
    <t>15CC010162</t>
  </si>
  <si>
    <t>Tình</t>
  </si>
  <si>
    <t>28/04/97</t>
  </si>
  <si>
    <t>15CC030001</t>
  </si>
  <si>
    <t>Nguyễn Mạnh</t>
  </si>
  <si>
    <t>Cầm</t>
  </si>
  <si>
    <t>Quản trị kinh doanh</t>
  </si>
  <si>
    <t>15CC030002</t>
  </si>
  <si>
    <t>Hà Nội</t>
  </si>
  <si>
    <t>15CC030003</t>
  </si>
  <si>
    <t>15/01/97</t>
  </si>
  <si>
    <t>15CC030005</t>
  </si>
  <si>
    <t>21/10/97</t>
  </si>
  <si>
    <t>15CC030006</t>
  </si>
  <si>
    <t>26/01/97</t>
  </si>
  <si>
    <t>15CC030008</t>
  </si>
  <si>
    <t>31/03/97</t>
  </si>
  <si>
    <t>15CC030009</t>
  </si>
  <si>
    <t>15CC030014</t>
  </si>
  <si>
    <t>22/12/97</t>
  </si>
  <si>
    <t>15CC030015</t>
  </si>
  <si>
    <t>Tô Thị Mỹ</t>
  </si>
  <si>
    <t>01/09/97</t>
  </si>
  <si>
    <t>15CC030018</t>
  </si>
  <si>
    <t>Phan Lê Khánh</t>
  </si>
  <si>
    <t>27/03/97</t>
  </si>
  <si>
    <t>15CC030020</t>
  </si>
  <si>
    <t>15CC030021</t>
  </si>
  <si>
    <t>Lê Thị Tuyết</t>
  </si>
  <si>
    <t>29/06/96</t>
  </si>
  <si>
    <t>15CC030022</t>
  </si>
  <si>
    <t>Đỗ Thị Trà</t>
  </si>
  <si>
    <t>03/03/97</t>
  </si>
  <si>
    <t>15CC030023</t>
  </si>
  <si>
    <t>07/10/97</t>
  </si>
  <si>
    <t>15CC030024</t>
  </si>
  <si>
    <t>Nguyễn Thùy</t>
  </si>
  <si>
    <t>27/10/96</t>
  </si>
  <si>
    <t>15CC030025</t>
  </si>
  <si>
    <t>Dương Quang ánh</t>
  </si>
  <si>
    <t>14/05/97</t>
  </si>
  <si>
    <t>15CC030026</t>
  </si>
  <si>
    <t>12/11/97</t>
  </si>
  <si>
    <t>15CC030027</t>
  </si>
  <si>
    <t>Nguyệt</t>
  </si>
  <si>
    <t>15CC030028</t>
  </si>
  <si>
    <t>Nguyễn Tài</t>
  </si>
  <si>
    <t>Nhân</t>
  </si>
  <si>
    <t>15CC030029</t>
  </si>
  <si>
    <t>30/09/97</t>
  </si>
  <si>
    <t>15CC030030</t>
  </si>
  <si>
    <t>Như</t>
  </si>
  <si>
    <t>15CC030031</t>
  </si>
  <si>
    <t>26/12/96</t>
  </si>
  <si>
    <t>15CC030032</t>
  </si>
  <si>
    <t>Phan Hồ ánh</t>
  </si>
  <si>
    <t>06/11/97</t>
  </si>
  <si>
    <t>15CC030033</t>
  </si>
  <si>
    <t>Phan Thị Lan</t>
  </si>
  <si>
    <t>15CC030034</t>
  </si>
  <si>
    <t>09/06/96</t>
  </si>
  <si>
    <t>15CC030035</t>
  </si>
  <si>
    <t>15CC030036</t>
  </si>
  <si>
    <t>Bùi Trọng</t>
  </si>
  <si>
    <t>Quý</t>
  </si>
  <si>
    <t>22/04/97</t>
  </si>
  <si>
    <t>15CC030037</t>
  </si>
  <si>
    <t>Đặng Phú</t>
  </si>
  <si>
    <t>18/09/96</t>
  </si>
  <si>
    <t>15CC030039</t>
  </si>
  <si>
    <t>Nguyễn Thị Khánh</t>
  </si>
  <si>
    <t>Ry</t>
  </si>
  <si>
    <t>01/10/97</t>
  </si>
  <si>
    <t>15CC030040</t>
  </si>
  <si>
    <t>02/04/96</t>
  </si>
  <si>
    <t>15CC030043</t>
  </si>
  <si>
    <t>07/07/97</t>
  </si>
  <si>
    <t>15CC030045</t>
  </si>
  <si>
    <t>Thắng</t>
  </si>
  <si>
    <t>15CC030046</t>
  </si>
  <si>
    <t>08/01/97</t>
  </si>
  <si>
    <t>Ninh Bình</t>
  </si>
  <si>
    <t>15CC030047</t>
  </si>
  <si>
    <t>15CC030048</t>
  </si>
  <si>
    <t>Trần Phạm Thị Kim</t>
  </si>
  <si>
    <t>15/11/97</t>
  </si>
  <si>
    <t>Hồ Chí Minh</t>
  </si>
  <si>
    <t>15CC030051</t>
  </si>
  <si>
    <t>Phạm Thị Hạ</t>
  </si>
  <si>
    <t>Thuyết</t>
  </si>
  <si>
    <t>15/07/97</t>
  </si>
  <si>
    <t>15CC030052</t>
  </si>
  <si>
    <t>06/03/94</t>
  </si>
  <si>
    <t>15CC030053</t>
  </si>
  <si>
    <t>14/11/97</t>
  </si>
  <si>
    <t>15CC030054</t>
  </si>
  <si>
    <t>Lê Bích</t>
  </si>
  <si>
    <t>Trà</t>
  </si>
  <si>
    <t>09/03/97</t>
  </si>
  <si>
    <t>15CC030055</t>
  </si>
  <si>
    <t>Lê Thị Thùy</t>
  </si>
  <si>
    <t>05/03/97</t>
  </si>
  <si>
    <t>15CC030056</t>
  </si>
  <si>
    <t>Nguyễn Thu</t>
  </si>
  <si>
    <t>15CC030057</t>
  </si>
  <si>
    <t>Phan Thị Huyền</t>
  </si>
  <si>
    <t>23/06/97</t>
  </si>
  <si>
    <t>15CC030059</t>
  </si>
  <si>
    <t>Nguyễn Thị Tuyết</t>
  </si>
  <si>
    <t>18/02/97</t>
  </si>
  <si>
    <t>15CC030060</t>
  </si>
  <si>
    <t>Lê Quốc</t>
  </si>
  <si>
    <t>26/10/97</t>
  </si>
  <si>
    <t>15CC030061</t>
  </si>
  <si>
    <t>Phan Văn</t>
  </si>
  <si>
    <t>17/04/97</t>
  </si>
  <si>
    <t>15CC030062</t>
  </si>
  <si>
    <t>Tư</t>
  </si>
  <si>
    <t>25/11/95</t>
  </si>
  <si>
    <t>15CC030064</t>
  </si>
  <si>
    <t>15CC030065</t>
  </si>
  <si>
    <t>09/07/97</t>
  </si>
  <si>
    <t>15CC030067</t>
  </si>
  <si>
    <t>út</t>
  </si>
  <si>
    <t>18/11/96</t>
  </si>
  <si>
    <t>15CC030070</t>
  </si>
  <si>
    <t>Dương Văn</t>
  </si>
  <si>
    <t>14/10/97</t>
  </si>
  <si>
    <t>15CC030072</t>
  </si>
  <si>
    <t>Lê Thị Hà</t>
  </si>
  <si>
    <t>Miên</t>
  </si>
  <si>
    <t>18/01/97</t>
  </si>
  <si>
    <t>14CC040003</t>
  </si>
  <si>
    <t>Nguyễn Mỹ</t>
  </si>
  <si>
    <t>15C04</t>
  </si>
  <si>
    <t>16/05/96</t>
  </si>
  <si>
    <t>Công nghệ sinh học</t>
  </si>
  <si>
    <t>15CC090002</t>
  </si>
  <si>
    <t>15C09</t>
  </si>
  <si>
    <t>08/10/97</t>
  </si>
  <si>
    <t>Công nghệ chế biến thủy sản</t>
  </si>
  <si>
    <t>15CC090003</t>
  </si>
  <si>
    <t>Bùi Thị Mỹ</t>
  </si>
  <si>
    <t>15CC090004</t>
  </si>
  <si>
    <t>Tạ Chí Hoàng</t>
  </si>
  <si>
    <t>20/07/97</t>
  </si>
  <si>
    <t>15CC090006</t>
  </si>
  <si>
    <t>15CC110002</t>
  </si>
  <si>
    <t>Lê Thị Tố</t>
  </si>
  <si>
    <t>Lâm</t>
  </si>
  <si>
    <t>15C11</t>
  </si>
  <si>
    <t>25/02/97</t>
  </si>
  <si>
    <t>Phát triển nông thôn</t>
  </si>
  <si>
    <t>15CC110005</t>
  </si>
  <si>
    <t>Pháp</t>
  </si>
  <si>
    <t>23/07/96</t>
  </si>
  <si>
    <t>15CC110007</t>
  </si>
  <si>
    <t>Lê Ngô Văn</t>
  </si>
  <si>
    <t>Tấn</t>
  </si>
  <si>
    <t>20/12/97</t>
  </si>
  <si>
    <t>15CC110010</t>
  </si>
  <si>
    <t>Tới</t>
  </si>
  <si>
    <t>15CC110011</t>
  </si>
  <si>
    <t>Chín</t>
  </si>
  <si>
    <t>13/02/97</t>
  </si>
  <si>
    <t>Quãng Ngãi</t>
  </si>
  <si>
    <t>Lý thuyết</t>
  </si>
  <si>
    <t>thực hành</t>
  </si>
  <si>
    <t>19/08/93</t>
  </si>
  <si>
    <t>25/12/97</t>
  </si>
  <si>
    <t xml:space="preserve">Quảng Ngãi </t>
  </si>
  <si>
    <t>14CC020006</t>
  </si>
  <si>
    <t>Đinh Thị Kim</t>
  </si>
  <si>
    <t>05/10/96</t>
  </si>
  <si>
    <t>t4/2017</t>
  </si>
  <si>
    <t>t1/2017</t>
  </si>
  <si>
    <t>t9/2016</t>
  </si>
  <si>
    <t>Quảng nam</t>
  </si>
  <si>
    <t>t6/2016</t>
  </si>
  <si>
    <t>Mã số SV</t>
  </si>
  <si>
    <t>Phòng
thi</t>
  </si>
  <si>
    <t>Thi lại</t>
  </si>
  <si>
    <t>L001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</si>
  <si>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</si>
  <si>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</si>
  <si>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</si>
  <si>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</si>
  <si>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</si>
  <si>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</si>
  <si>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</si>
  <si>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</si>
  <si>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</si>
  <si>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</si>
  <si>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</si>
  <si>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</si>
  <si>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</si>
  <si>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</si>
  <si>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</si>
  <si>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</si>
  <si>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</si>
  <si>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</si>
  <si>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L020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</si>
  <si>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</si>
  <si>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</si>
  <si>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</si>
  <si>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</si>
  <si>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</si>
  <si>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</si>
  <si>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</si>
  <si>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</si>
  <si>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</si>
  <si>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L030</t>
  </si>
  <si>
    <t>L031</t>
  </si>
  <si>
    <t>L032</t>
  </si>
  <si>
    <t>L033</t>
  </si>
  <si>
    <t>L034</t>
  </si>
  <si>
    <t>L035</t>
  </si>
  <si>
    <t>L036</t>
  </si>
  <si>
    <t>L037</t>
  </si>
  <si>
    <t>L038</t>
  </si>
  <si>
    <t>L039</t>
  </si>
  <si>
    <t>L040</t>
  </si>
  <si>
    <t>L041</t>
  </si>
  <si>
    <t>L042</t>
  </si>
  <si>
    <t>L043</t>
  </si>
  <si>
    <t>L044</t>
  </si>
  <si>
    <t>L045</t>
  </si>
  <si>
    <t>L046</t>
  </si>
  <si>
    <t>L047</t>
  </si>
  <si>
    <t>L048</t>
  </si>
  <si>
    <t>L049</t>
  </si>
  <si>
    <t>L050</t>
  </si>
  <si>
    <t>L051</t>
  </si>
  <si>
    <t>L052</t>
  </si>
  <si>
    <t>L053</t>
  </si>
  <si>
    <t>L054</t>
  </si>
  <si>
    <t>L055</t>
  </si>
  <si>
    <t>L056</t>
  </si>
  <si>
    <t>L057</t>
  </si>
  <si>
    <t>L058</t>
  </si>
  <si>
    <t>L059</t>
  </si>
  <si>
    <t>L060</t>
  </si>
  <si>
    <t>L061</t>
  </si>
  <si>
    <t>L062</t>
  </si>
  <si>
    <t>L063</t>
  </si>
  <si>
    <t>L064</t>
  </si>
  <si>
    <t>L065</t>
  </si>
  <si>
    <t>L066</t>
  </si>
  <si>
    <t>L067</t>
  </si>
  <si>
    <t>L068</t>
  </si>
  <si>
    <t>L069</t>
  </si>
  <si>
    <t>L070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</si>
  <si>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</si>
  <si>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</si>
  <si>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</si>
  <si>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</si>
  <si>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</si>
  <si>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</si>
  <si>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</si>
  <si>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</si>
  <si>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</si>
  <si>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</si>
  <si>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L081</t>
  </si>
  <si>
    <t>L082</t>
  </si>
  <si>
    <t>L083</t>
  </si>
  <si>
    <t>L084</t>
  </si>
  <si>
    <t>L085</t>
  </si>
  <si>
    <t>L086</t>
  </si>
  <si>
    <t>L087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</si>
  <si>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</si>
  <si>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</si>
  <si>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</si>
  <si>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</si>
  <si>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</si>
  <si>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</si>
  <si>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</si>
  <si>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</si>
  <si>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</si>
  <si>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</si>
  <si>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</si>
  <si>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</si>
  <si>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</si>
  <si>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</si>
  <si>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</si>
  <si>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</si>
  <si>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</si>
  <si>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</si>
  <si>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</si>
  <si>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</si>
  <si>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</si>
  <si>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</si>
  <si>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</si>
  <si>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</si>
  <si>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</si>
  <si>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</si>
  <si>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</si>
  <si>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</si>
  <si>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</si>
  <si>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</si>
  <si>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</si>
  <si>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</si>
  <si>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</si>
  <si>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</si>
  <si>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</si>
  <si>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</si>
  <si>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</si>
  <si>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</si>
  <si>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</si>
  <si>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</si>
  <si>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</si>
  <si>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</si>
  <si>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</si>
  <si>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</si>
  <si>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</si>
  <si>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</si>
  <si>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</si>
  <si>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</si>
  <si>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</si>
  <si>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</si>
  <si>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</si>
  <si>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</si>
  <si>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L170</t>
  </si>
  <si>
    <t>L171</t>
  </si>
  <si>
    <t>L172</t>
  </si>
  <si>
    <t>L173</t>
  </si>
  <si>
    <t>L174</t>
  </si>
  <si>
    <t>L175</t>
  </si>
  <si>
    <t>L176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</si>
  <si>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</si>
  <si>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</si>
  <si>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</si>
  <si>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</si>
  <si>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</si>
  <si>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</si>
  <si>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</si>
  <si>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</si>
  <si>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</si>
  <si>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</si>
  <si>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</si>
  <si>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B1.02</t>
  </si>
  <si>
    <t>B1.03</t>
  </si>
  <si>
    <t>B2.03</t>
  </si>
  <si>
    <t>Phần thi lý thuyết                                                                 Phòng thi: B1.02</t>
  </si>
  <si>
    <t>Khóa thi sát hạch tháng 5/2017</t>
  </si>
  <si>
    <t>Ngày, giờ thi: 8 giờ 00' ngày 29/5/2017</t>
  </si>
  <si>
    <t>Phần thi lý thuyết                                                                 Phòng thi: B1.03</t>
  </si>
  <si>
    <t>Đà Nẵng, ngày        tháng        năm 2017</t>
  </si>
  <si>
    <t>Phần thi lý thuyết                                                                 Phòng thi: B2.03</t>
  </si>
  <si>
    <t>B1.04</t>
  </si>
  <si>
    <t>Ngày, giờ thi: 14 giờ 00' ngày 29/5/2017</t>
  </si>
  <si>
    <t>20/03/1998</t>
  </si>
  <si>
    <t xml:space="preserve">Lê Thị </t>
  </si>
  <si>
    <t>25/06/1998</t>
  </si>
  <si>
    <t>18/09/1996</t>
  </si>
  <si>
    <t>Trương Thị Lan</t>
  </si>
  <si>
    <t>01/02/1998</t>
  </si>
  <si>
    <t xml:space="preserve">Đoàn Ba </t>
  </si>
  <si>
    <t>Đại</t>
  </si>
  <si>
    <t>01/11/1998</t>
  </si>
  <si>
    <t>20/06/1996</t>
  </si>
  <si>
    <t>02/10/1997</t>
  </si>
  <si>
    <t>Nơi Sinh</t>
  </si>
  <si>
    <t>16C3</t>
  </si>
  <si>
    <t>Nguyễn Hồng</t>
  </si>
  <si>
    <t>Danh</t>
  </si>
  <si>
    <t>05/09/1996</t>
  </si>
  <si>
    <t>16C2</t>
  </si>
  <si>
    <t>Trần Thị Thúy</t>
  </si>
  <si>
    <t>07/01/1998</t>
  </si>
  <si>
    <t>Huỳnh Thị Yến</t>
  </si>
  <si>
    <t xml:space="preserve">Phạm Văn </t>
  </si>
  <si>
    <t>16C1</t>
  </si>
  <si>
    <t>09/07/1995</t>
  </si>
  <si>
    <t>01/05/1997</t>
  </si>
  <si>
    <t>Trần Thị Linh</t>
  </si>
  <si>
    <t>Đan</t>
  </si>
  <si>
    <t>04/03/1998</t>
  </si>
  <si>
    <t xml:space="preserve">Hoàng Thị </t>
  </si>
  <si>
    <t>Hảo</t>
  </si>
  <si>
    <t>28/05/1998</t>
  </si>
  <si>
    <t>Thi TA hay tin</t>
  </si>
  <si>
    <t>16KS</t>
  </si>
  <si>
    <t>27/04/1998</t>
  </si>
  <si>
    <t>Lợi</t>
  </si>
  <si>
    <t>05/12/1998</t>
  </si>
  <si>
    <t>Viết đọc</t>
  </si>
  <si>
    <t>nghe</t>
  </si>
  <si>
    <t>Nói</t>
  </si>
  <si>
    <t>07/07/1997</t>
  </si>
  <si>
    <t>15C3</t>
  </si>
  <si>
    <t>Lài</t>
  </si>
  <si>
    <t>13/01/1998</t>
  </si>
  <si>
    <t xml:space="preserve">Lê Tấn </t>
  </si>
  <si>
    <t>02/02/1996</t>
  </si>
  <si>
    <t xml:space="preserve">Lâm Thị Bích </t>
  </si>
  <si>
    <t>20/07/1997</t>
  </si>
  <si>
    <t xml:space="preserve">Lê Ngô Văn </t>
  </si>
  <si>
    <t>20/12/1997</t>
  </si>
  <si>
    <t>Đinh Tuấn</t>
  </si>
  <si>
    <t>Đặng Xuân</t>
  </si>
  <si>
    <t>Trường</t>
  </si>
  <si>
    <t>16Q</t>
  </si>
  <si>
    <t>Nguyễn Chi?m</t>
  </si>
  <si>
    <t>CNTP</t>
  </si>
  <si>
    <t>Lê Nguyễn Hồng</t>
  </si>
  <si>
    <t>Tân</t>
  </si>
  <si>
    <t>Nguyễn Th?</t>
  </si>
  <si>
    <t>Đường</t>
  </si>
  <si>
    <t>16S</t>
  </si>
  <si>
    <t>CNSH</t>
  </si>
  <si>
    <t>Trần Th?</t>
  </si>
  <si>
    <t>Ki?u</t>
  </si>
  <si>
    <t>Võ Diệu</t>
  </si>
  <si>
    <t>Hà Th? Thùy</t>
  </si>
  <si>
    <t>Huỳnh Ngọc</t>
  </si>
  <si>
    <t>QLCLTP</t>
  </si>
  <si>
    <t>Nguyễn Chiếm</t>
  </si>
  <si>
    <t>Hà Thị Thùy</t>
  </si>
  <si>
    <t>Dũng</t>
  </si>
  <si>
    <t>28/04/1996</t>
  </si>
  <si>
    <t>20/08/1998</t>
  </si>
  <si>
    <t>05/05/1998</t>
  </si>
  <si>
    <t>17/06/1998</t>
  </si>
  <si>
    <t>24/06/1998</t>
  </si>
  <si>
    <t>11/10/1998</t>
  </si>
  <si>
    <t>09/10/1998</t>
  </si>
  <si>
    <t>17/07/1998</t>
  </si>
  <si>
    <t>01/08/1998</t>
  </si>
  <si>
    <t>02/11/1998</t>
  </si>
  <si>
    <t>Khóa thi sát hạch tháng 10/2018</t>
  </si>
  <si>
    <t>Phần thi lý thuyết                                                                 Phòng thi: A2.02</t>
  </si>
  <si>
    <t>Đà Nẵng, ngày        tháng        năm 2018</t>
  </si>
  <si>
    <t>Phần thi: Viết đọc                                                                Phòng thi: A2.02</t>
  </si>
  <si>
    <t>TIẾNG ANH</t>
  </si>
  <si>
    <t>Ngày, giờ thi: 14giờ 00' ngày 19/10/2018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</si>
  <si>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</si>
  <si>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</si>
  <si>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</si>
  <si>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</si>
  <si>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</si>
  <si>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</si>
  <si>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</si>
  <si>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</si>
  <si>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</si>
  <si>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</si>
  <si>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</si>
  <si>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Ngày, giờ thi: 15giờ 30' ngày 19/10/2018</t>
  </si>
  <si>
    <t>Phần thi: Nghe hiểu                                                                Phòng thi: A2.02</t>
  </si>
  <si>
    <t>NH01</t>
  </si>
  <si>
    <t>NH02</t>
  </si>
  <si>
    <t>NH03</t>
  </si>
  <si>
    <t>NH04</t>
  </si>
  <si>
    <t>NH05</t>
  </si>
  <si>
    <t>NH06</t>
  </si>
  <si>
    <t>NH07</t>
  </si>
  <si>
    <t>NH08</t>
  </si>
  <si>
    <t>NH09</t>
  </si>
  <si>
    <t>NH10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</si>
  <si>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</si>
  <si>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</si>
  <si>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</si>
  <si>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</si>
  <si>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</si>
  <si>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</si>
  <si>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</si>
  <si>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</si>
  <si>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</si>
  <si>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</si>
  <si>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</si>
  <si>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</si>
  <si>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</si>
  <si>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</si>
  <si>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</si>
  <si>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</si>
  <si>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r>
      <t xml:space="preserve"> </t>
    </r>
    <r>
      <rPr>
        <sz val="12"/>
        <color indexed="8"/>
        <rFont val="Times New Roman"/>
        <family val="1"/>
      </rPr>
      <t xml:space="preserve">Nguyễn Thị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</si>
  <si>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Loan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</si>
  <si>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10/05/98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</si>
  <si>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T.T Huế 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</si>
  <si>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Times New Roman"/>
        <family val="1"/>
      </rPr>
      <t xml:space="preserve">16KS </t>
    </r>
    <r>
      <rPr>
        <sz val="12"/>
        <rFont val="Times New Roman"/>
        <family val="1"/>
      </rPr>
      <t xml:space="preserve"> </t>
    </r>
  </si>
  <si>
    <t>bổ sung sau</t>
  </si>
  <si>
    <t>V12</t>
  </si>
  <si>
    <t>Ngày, giờ thi: 8 giờ 00' ngày 19/10/2018</t>
  </si>
  <si>
    <t>Ngày, giờ thi: 16 giờ 15 ngày 19/10/2018</t>
  </si>
  <si>
    <t>Bằng số</t>
  </si>
  <si>
    <t>Bằng chữ</t>
  </si>
  <si>
    <t>Phần thi: Nghe nói                                                                           Phòng thi: A2.02</t>
  </si>
  <si>
    <t>HĐ THI CHUẨN ĐẦU RA</t>
  </si>
  <si>
    <t>Phòng thi này có:</t>
  </si>
  <si>
    <r>
      <rPr>
        <sz val="12"/>
        <color indexed="8"/>
        <rFont val="Times New Roman"/>
        <family val="1"/>
      </rPr>
      <t xml:space="preserve">Nguyễn Thị 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</si>
  <si>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color indexed="8"/>
        <rFont val="Times New Roman"/>
        <family val="1"/>
        <charset val="163"/>
      </rPr>
      <t xml:space="preserve">Loan </t>
    </r>
    <r>
      <rPr>
        <b/>
        <i/>
        <sz val="12"/>
        <rFont val="Times New Roman"/>
        <family val="1"/>
        <charset val="163"/>
      </rPr>
      <t xml:space="preserve"> </t>
    </r>
  </si>
  <si>
    <t xml:space="preserve">Lê Thị Anh Thư </t>
  </si>
  <si>
    <t xml:space="preserve">        Đà Nẵng, ngày        tháng        năm 2018</t>
  </si>
  <si>
    <t>T17</t>
  </si>
  <si>
    <t>T16</t>
  </si>
  <si>
    <t>T15</t>
  </si>
  <si>
    <t>T14</t>
  </si>
  <si>
    <t>T13</t>
  </si>
  <si>
    <t>T12</t>
  </si>
  <si>
    <t>T11</t>
  </si>
  <si>
    <t>T10</t>
  </si>
  <si>
    <t>T09</t>
  </si>
  <si>
    <t>T08</t>
  </si>
  <si>
    <t>T07</t>
  </si>
  <si>
    <t>T06</t>
  </si>
  <si>
    <t>T05</t>
  </si>
  <si>
    <t>T04</t>
  </si>
  <si>
    <t>T03</t>
  </si>
  <si>
    <t>T02</t>
  </si>
  <si>
    <t>T01</t>
  </si>
  <si>
    <t>Số
máy</t>
  </si>
  <si>
    <t xml:space="preserve">Số BD
</t>
  </si>
  <si>
    <t>Phần thi thực hành trên máy tính                                                                           Phòng thi: B2.06</t>
  </si>
  <si>
    <t>Ngày, giờ thi: 9 giờ 00' ngày 19/10/2018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</si>
</sst>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mm/dd/yy;@"/>
    <numFmt numFmtId="166" formatCode="dd/mm/yy"/>
  </numFmts>
  <fonts count="48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3.5"/>
      <color theme="1"/>
      <name val="Times New Roman"/>
      <family val="1"/>
    </font>
    <font>
      <b/>
      <i/>
      <sz val="13.5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"/>
      <family val="2"/>
      <scheme val="minor"/>
    </font>
    <font>
      <sz val="12"/>
      <name val="Times New Roman"/>
      <family val="1"/>
      <charset val="163"/>
    </font>
    <font>
      <sz val="11"/>
      <name val="Times New Roman"/>
      <family val="1"/>
    </font>
    <font>
      <b/>
      <sz val="12"/>
      <name val="Times New Roman"/>
      <family val="1"/>
      <charset val="163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Arial"/>
      <family val="2"/>
      <scheme val="minor"/>
    </font>
    <font>
      <sz val="13"/>
      <color rgb="FFFF0000"/>
      <name val="Arial"/>
      <family val="2"/>
      <scheme val="minor"/>
    </font>
    <font>
      <b/>
      <sz val="13"/>
      <color theme="1"/>
      <name val="Times New Roman"/>
      <family val="1"/>
    </font>
    <font>
      <sz val="12"/>
      <color rgb="FFFF0000"/>
      <name val="Arial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  <charset val="163"/>
    </font>
    <font>
      <b/>
      <i/>
      <sz val="12"/>
      <color theme="1"/>
      <name val="Times New Roman"/>
      <family val="1"/>
    </font>
    <font>
      <b/>
      <i/>
      <sz val="11"/>
      <color theme="1"/>
      <name val="Arial"/>
      <family val="2"/>
      <scheme val="minor"/>
    </font>
    <font>
      <b/>
      <i/>
      <sz val="13"/>
      <color theme="1"/>
      <name val="Arial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  <charset val="163"/>
    </font>
    <font>
      <sz val="11"/>
      <color theme="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0"/>
      <name val="_Tahoma"/>
      <family val="2"/>
    </font>
    <font>
      <sz val="10"/>
      <color indexed="10"/>
      <name val="_Tahoma"/>
      <family val="2"/>
    </font>
    <font>
      <sz val="10"/>
      <color theme="1"/>
      <name val="Times New Roman"/>
      <family val="1"/>
      <charset val="163"/>
      <scheme val="major"/>
    </font>
    <font>
      <sz val="12"/>
      <name val="Times New Roman"/>
      <family val="1"/>
      <scheme val="major"/>
    </font>
    <font>
      <b/>
      <i/>
      <sz val="12"/>
      <name val="Times New Roman"/>
      <family val="1"/>
      <charset val="163"/>
      <scheme val="major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163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</cellStyleXfs>
  <cellXfs count="293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13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4" fontId="3" fillId="0" borderId="0" xfId="0" applyNumberFormat="1" applyFont="1"/>
    <xf numFmtId="0" fontId="24" fillId="0" borderId="0" xfId="0" applyFont="1"/>
    <xf numFmtId="0" fontId="0" fillId="0" borderId="0" xfId="0" applyAlignment="1">
      <alignment horizontal="center"/>
    </xf>
    <xf numFmtId="0" fontId="13" fillId="0" borderId="11" xfId="0" applyFont="1" applyBorder="1"/>
    <xf numFmtId="1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6" fillId="0" borderId="11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1" xfId="0" applyBorder="1"/>
    <xf numFmtId="14" fontId="13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3" fillId="0" borderId="11" xfId="0" quotePrefix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25" fillId="0" borderId="0" xfId="0" applyFont="1"/>
    <xf numFmtId="0" fontId="25" fillId="0" borderId="0" xfId="0" quotePrefix="1" applyFont="1"/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/>
    <xf numFmtId="0" fontId="31" fillId="0" borderId="0" xfId="0" applyFont="1"/>
    <xf numFmtId="0" fontId="8" fillId="0" borderId="0" xfId="0" applyFont="1"/>
    <xf numFmtId="0" fontId="32" fillId="0" borderId="0" xfId="0" quotePrefix="1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17" xfId="0" applyFont="1" applyBorder="1"/>
    <xf numFmtId="0" fontId="36" fillId="0" borderId="18" xfId="0" applyFont="1" applyBorder="1"/>
    <xf numFmtId="14" fontId="36" fillId="0" borderId="19" xfId="0" applyNumberFormat="1" applyFont="1" applyBorder="1"/>
    <xf numFmtId="0" fontId="36" fillId="0" borderId="19" xfId="0" applyFont="1" applyBorder="1"/>
    <xf numFmtId="0" fontId="36" fillId="0" borderId="20" xfId="0" applyFont="1" applyBorder="1"/>
    <xf numFmtId="0" fontId="36" fillId="0" borderId="2" xfId="0" applyFont="1" applyBorder="1"/>
    <xf numFmtId="0" fontId="36" fillId="0" borderId="21" xfId="0" applyFont="1" applyBorder="1"/>
    <xf numFmtId="0" fontId="37" fillId="0" borderId="22" xfId="0" applyFont="1" applyBorder="1"/>
    <xf numFmtId="14" fontId="36" fillId="0" borderId="23" xfId="0" applyNumberFormat="1" applyFont="1" applyBorder="1"/>
    <xf numFmtId="0" fontId="36" fillId="0" borderId="23" xfId="0" applyFont="1" applyBorder="1"/>
    <xf numFmtId="0" fontId="36" fillId="0" borderId="22" xfId="0" applyFont="1" applyBorder="1"/>
    <xf numFmtId="0" fontId="36" fillId="0" borderId="24" xfId="0" applyFont="1" applyBorder="1"/>
    <xf numFmtId="0" fontId="36" fillId="0" borderId="25" xfId="0" applyFont="1" applyBorder="1"/>
    <xf numFmtId="14" fontId="36" fillId="0" borderId="26" xfId="0" applyNumberFormat="1" applyFont="1" applyBorder="1"/>
    <xf numFmtId="0" fontId="36" fillId="0" borderId="26" xfId="0" applyFont="1" applyBorder="1"/>
    <xf numFmtId="0" fontId="35" fillId="0" borderId="17" xfId="0" applyFont="1" applyBorder="1"/>
    <xf numFmtId="0" fontId="35" fillId="0" borderId="18" xfId="0" applyFont="1" applyBorder="1"/>
    <xf numFmtId="0" fontId="35" fillId="0" borderId="19" xfId="0" applyFont="1" applyBorder="1"/>
    <xf numFmtId="0" fontId="35" fillId="0" borderId="21" xfId="0" applyFont="1" applyBorder="1"/>
    <xf numFmtId="0" fontId="35" fillId="0" borderId="23" xfId="0" applyFont="1" applyBorder="1"/>
    <xf numFmtId="0" fontId="35" fillId="0" borderId="22" xfId="0" applyFont="1" applyBorder="1"/>
    <xf numFmtId="0" fontId="35" fillId="0" borderId="24" xfId="0" applyFont="1" applyBorder="1"/>
    <xf numFmtId="0" fontId="35" fillId="0" borderId="25" xfId="0" applyFont="1" applyBorder="1"/>
    <xf numFmtId="0" fontId="35" fillId="0" borderId="26" xfId="0" applyFont="1" applyBorder="1"/>
    <xf numFmtId="0" fontId="38" fillId="0" borderId="0" xfId="0" applyFont="1"/>
    <xf numFmtId="14" fontId="35" fillId="0" borderId="19" xfId="0" quotePrefix="1" applyNumberFormat="1" applyFont="1" applyBorder="1"/>
    <xf numFmtId="14" fontId="35" fillId="0" borderId="23" xfId="0" quotePrefix="1" applyNumberFormat="1" applyFont="1" applyBorder="1"/>
    <xf numFmtId="14" fontId="35" fillId="0" borderId="26" xfId="0" quotePrefix="1" applyNumberFormat="1" applyFont="1" applyBorder="1"/>
    <xf numFmtId="14" fontId="35" fillId="0" borderId="0" xfId="0" quotePrefix="1" applyNumberFormat="1" applyFont="1"/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7" xfId="0" applyFont="1" applyBorder="1"/>
    <xf numFmtId="0" fontId="3" fillId="0" borderId="13" xfId="0" applyFont="1" applyBorder="1"/>
    <xf numFmtId="0" fontId="3" fillId="0" borderId="28" xfId="0" applyFont="1" applyBorder="1"/>
    <xf numFmtId="0" fontId="3" fillId="0" borderId="6" xfId="0" applyFont="1" applyBorder="1"/>
    <xf numFmtId="0" fontId="39" fillId="0" borderId="5" xfId="0" applyFont="1" applyBorder="1"/>
    <xf numFmtId="0" fontId="39" fillId="0" borderId="6" xfId="0" applyFont="1" applyBorder="1"/>
    <xf numFmtId="0" fontId="39" fillId="0" borderId="8" xfId="0" applyFont="1" applyBorder="1"/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9" fillId="0" borderId="4" xfId="0" quotePrefix="1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39" fillId="0" borderId="7" xfId="0" quotePrefix="1" applyNumberFormat="1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8" xfId="0" applyFont="1" applyBorder="1"/>
    <xf numFmtId="0" fontId="39" fillId="0" borderId="28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0" fontId="27" fillId="0" borderId="13" xfId="0" applyFont="1" applyBorder="1"/>
    <xf numFmtId="0" fontId="27" fillId="0" borderId="6" xfId="0" applyFont="1" applyBorder="1"/>
    <xf numFmtId="0" fontId="40" fillId="0" borderId="6" xfId="0" applyFont="1" applyBorder="1"/>
    <xf numFmtId="0" fontId="40" fillId="0" borderId="9" xfId="0" applyFont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0" xfId="0" applyFont="1" applyBorder="1"/>
    <xf numFmtId="0" fontId="40" fillId="0" borderId="0" xfId="0" applyFont="1" applyBorder="1"/>
    <xf numFmtId="14" fontId="39" fillId="0" borderId="0" xfId="0" quotePrefix="1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9" xfId="0" applyFont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7" xfId="0" applyFont="1" applyBorder="1"/>
    <xf numFmtId="0" fontId="3" fillId="0" borderId="7" xfId="1" applyFont="1" applyFill="1" applyBorder="1" applyAlignment="1">
      <alignment horizontal="center" vertical="center"/>
    </xf>
    <xf numFmtId="166" fontId="3" fillId="0" borderId="7" xfId="1" quotePrefix="1" applyNumberFormat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9" fillId="0" borderId="4" xfId="0" applyFont="1" applyBorder="1"/>
    <xf numFmtId="166" fontId="3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166" fontId="3" fillId="0" borderId="4" xfId="1" quotePrefix="1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3" xfId="0" applyFont="1" applyBorder="1"/>
    <xf numFmtId="0" fontId="3" fillId="0" borderId="10" xfId="1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3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4" fontId="0" fillId="0" borderId="0" xfId="0" applyNumberFormat="1"/>
    <xf numFmtId="0" fontId="47" fillId="0" borderId="0" xfId="0" applyFont="1" applyAlignment="1">
      <alignment horizontal="center"/>
    </xf>
    <xf numFmtId="0" fontId="9" fillId="0" borderId="0" xfId="0" applyFont="1"/>
    <xf numFmtId="0" fontId="18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7" xfId="0" quotePrefix="1" applyFont="1" applyBorder="1"/>
    <xf numFmtId="14" fontId="39" fillId="0" borderId="4" xfId="0" quotePrefix="1" applyNumberFormat="1" applyFont="1" applyBorder="1"/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Border="1"/>
    <xf numFmtId="0" fontId="3" fillId="0" borderId="3" xfId="0" quotePrefix="1" applyFont="1" applyBorder="1"/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5" fillId="0" borderId="0" xfId="0" applyFont="1" applyAlignment="1">
      <alignment horizontal="center"/>
    </xf>
  </cellXfs>
  <cellStyles count="8">
    <cellStyle name="Comma0" xfId="2"/>
    <cellStyle name="Currency0" xfId="3"/>
    <cellStyle name="Date" xfId="4"/>
    <cellStyle name="Fixed" xfId="5"/>
    <cellStyle name="Normal" xfId="0" builtinId="0"/>
    <cellStyle name="Normal 2" xfId="1"/>
    <cellStyle name="Normal 3" xfId="6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09725" y="552450"/>
          <a:ext cx="4457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862012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4114800" y="409575"/>
          <a:ext cx="20669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63033</xdr:colOff>
      <xdr:row>3</xdr:row>
      <xdr:rowOff>35019</xdr:rowOff>
    </xdr:from>
    <xdr:to>
      <xdr:col>3</xdr:col>
      <xdr:colOff>84044</xdr:colOff>
      <xdr:row>3</xdr:row>
      <xdr:rowOff>36607</xdr:rowOff>
    </xdr:to>
    <xdr:cxnSp macro="">
      <xdr:nvCxnSpPr>
        <xdr:cNvPr id="3" name="Straight Connector 2"/>
        <xdr:cNvCxnSpPr/>
      </xdr:nvCxnSpPr>
      <xdr:spPr>
        <a:xfrm>
          <a:off x="406213" y="679357"/>
          <a:ext cx="105755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105055</xdr:colOff>
      <xdr:row>2</xdr:row>
      <xdr:rowOff>42022</xdr:rowOff>
    </xdr:from>
    <xdr:to>
      <xdr:col>9</xdr:col>
      <xdr:colOff>105055</xdr:colOff>
      <xdr:row>2</xdr:row>
      <xdr:rowOff>43610</xdr:rowOff>
    </xdr:to>
    <xdr:cxnSp macro="">
      <xdr:nvCxnSpPr>
        <xdr:cNvPr id="5" name="Straight Connector 4"/>
        <xdr:cNvCxnSpPr/>
      </xdr:nvCxnSpPr>
      <xdr:spPr>
        <a:xfrm>
          <a:off x="3767978" y="448235"/>
          <a:ext cx="174391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72440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154305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82905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64770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72440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154305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829050" y="438150"/>
          <a:ext cx="16192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64770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2</xdr:row>
      <xdr:rowOff>38100</xdr:rowOff>
    </xdr:from>
    <xdr:to>
      <xdr:col>8</xdr:col>
      <xdr:colOff>285750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924300" y="438150"/>
          <a:ext cx="17430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1143000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647700" y="638175"/>
          <a:ext cx="8286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11KC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Danh%20sach%20lop%20KCS%20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10KCS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Quan%20trong%20tren%20server\Quyet%20dinh%20thanh%20lap%20lop\Lop%20KCS%20so%20cap%20nghe%2008-09\Danh%20sach%20lop%20KCS%20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anh%20sach%20du%20thi%20%20TIN%20UD%20thang%2006.2017-T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KCS2"/>
      <sheetName val="BDTKkhoa hoc"/>
      <sheetName val="BDTKmon hoc"/>
      <sheetName val="BDiem"/>
      <sheetName val="DS du Ktra"/>
      <sheetName val="DS nop HP"/>
      <sheetName val="Nop HP dot 2"/>
    </sheetNames>
    <sheetDataSet>
      <sheetData sheetId="0"/>
      <sheetData sheetId="1" refreshError="1"/>
      <sheetData sheetId="2">
        <row r="11">
          <cell r="B11" t="str">
            <v>10C1000001</v>
          </cell>
          <cell r="C11" t="str">
            <v>Lê Thị</v>
          </cell>
          <cell r="D11" t="str">
            <v>An</v>
          </cell>
          <cell r="E11">
            <v>33028</v>
          </cell>
          <cell r="F11" t="str">
            <v>Quảng Nam</v>
          </cell>
          <cell r="G11">
            <v>9</v>
          </cell>
          <cell r="H11">
            <v>8.1999999999999993</v>
          </cell>
          <cell r="I11">
            <v>9</v>
          </cell>
          <cell r="J11">
            <v>7.6</v>
          </cell>
          <cell r="K11">
            <v>9.4</v>
          </cell>
        </row>
        <row r="12">
          <cell r="B12" t="str">
            <v>10C1000002</v>
          </cell>
          <cell r="C12" t="str">
            <v>Trần Hoàng Phước</v>
          </cell>
          <cell r="D12" t="str">
            <v>Anh</v>
          </cell>
          <cell r="E12">
            <v>33588</v>
          </cell>
          <cell r="F12" t="str">
            <v>TT huế</v>
          </cell>
          <cell r="G12">
            <v>8</v>
          </cell>
          <cell r="H12">
            <v>8.8000000000000007</v>
          </cell>
          <cell r="I12">
            <v>8</v>
          </cell>
          <cell r="J12">
            <v>7.4</v>
          </cell>
          <cell r="K12">
            <v>9.4</v>
          </cell>
        </row>
        <row r="13">
          <cell r="B13" t="str">
            <v>10C1000003</v>
          </cell>
          <cell r="C13" t="str">
            <v>Cao Thị Tiến</v>
          </cell>
          <cell r="D13" t="str">
            <v>Dung</v>
          </cell>
          <cell r="E13">
            <v>33963</v>
          </cell>
          <cell r="F13" t="str">
            <v>Dak Lak</v>
          </cell>
          <cell r="G13">
            <v>9</v>
          </cell>
          <cell r="H13">
            <v>8.8000000000000007</v>
          </cell>
          <cell r="I13">
            <v>9</v>
          </cell>
          <cell r="J13">
            <v>8.8000000000000007</v>
          </cell>
          <cell r="K13">
            <v>8.1999999999999993</v>
          </cell>
        </row>
        <row r="14">
          <cell r="B14" t="str">
            <v>10C1000004</v>
          </cell>
          <cell r="C14" t="str">
            <v>Nguyễn Thị</v>
          </cell>
          <cell r="D14" t="str">
            <v>Duyên</v>
          </cell>
          <cell r="E14" t="str">
            <v>20/05/1991</v>
          </cell>
          <cell r="F14" t="str">
            <v>Quảng Trị</v>
          </cell>
          <cell r="G14">
            <v>9</v>
          </cell>
          <cell r="H14">
            <v>8.1999999999999993</v>
          </cell>
          <cell r="I14">
            <v>9</v>
          </cell>
          <cell r="J14">
            <v>7.2</v>
          </cell>
          <cell r="K14">
            <v>9.4</v>
          </cell>
        </row>
        <row r="15">
          <cell r="B15" t="str">
            <v>10C1000005</v>
          </cell>
          <cell r="C15" t="str">
            <v xml:space="preserve">Võ Thị </v>
          </cell>
          <cell r="D15" t="str">
            <v>Giang</v>
          </cell>
          <cell r="E15" t="str">
            <v>06/06/1991</v>
          </cell>
          <cell r="F15" t="str">
            <v>Quảng Nam</v>
          </cell>
          <cell r="G15">
            <v>9</v>
          </cell>
          <cell r="H15">
            <v>8.1999999999999993</v>
          </cell>
          <cell r="I15">
            <v>9</v>
          </cell>
          <cell r="J15">
            <v>6.6</v>
          </cell>
          <cell r="K15">
            <v>7.4</v>
          </cell>
        </row>
        <row r="16">
          <cell r="B16" t="str">
            <v>10C1000006</v>
          </cell>
          <cell r="C16" t="str">
            <v>Nguyễn Thị Thu</v>
          </cell>
          <cell r="D16" t="str">
            <v>Hào</v>
          </cell>
          <cell r="E16">
            <v>33062</v>
          </cell>
          <cell r="F16" t="str">
            <v>Quảng Nam</v>
          </cell>
          <cell r="G16">
            <v>9</v>
          </cell>
          <cell r="H16">
            <v>7</v>
          </cell>
          <cell r="I16">
            <v>9</v>
          </cell>
          <cell r="J16">
            <v>5</v>
          </cell>
          <cell r="K16">
            <v>9.4</v>
          </cell>
        </row>
        <row r="17">
          <cell r="B17" t="str">
            <v>10C1000007</v>
          </cell>
          <cell r="C17" t="str">
            <v>Võ Thị</v>
          </cell>
          <cell r="D17" t="str">
            <v>Hậu</v>
          </cell>
          <cell r="E17">
            <v>33410</v>
          </cell>
          <cell r="F17" t="str">
            <v>Quảng Ngãi</v>
          </cell>
          <cell r="G17">
            <v>8</v>
          </cell>
          <cell r="H17">
            <v>8.8000000000000007</v>
          </cell>
          <cell r="I17">
            <v>9</v>
          </cell>
          <cell r="J17">
            <v>8.8000000000000007</v>
          </cell>
          <cell r="K17">
            <v>9.4</v>
          </cell>
        </row>
        <row r="18">
          <cell r="B18" t="str">
            <v>10C1000008</v>
          </cell>
          <cell r="C18" t="str">
            <v>Lê Thị</v>
          </cell>
          <cell r="D18" t="str">
            <v>Hiền</v>
          </cell>
          <cell r="E18">
            <v>33136</v>
          </cell>
          <cell r="F18" t="str">
            <v>TT huế</v>
          </cell>
          <cell r="G18">
            <v>9</v>
          </cell>
          <cell r="H18">
            <v>9.4</v>
          </cell>
          <cell r="I18">
            <v>9</v>
          </cell>
          <cell r="J18">
            <v>7.4</v>
          </cell>
          <cell r="K18">
            <v>9.4</v>
          </cell>
        </row>
        <row r="19">
          <cell r="B19" t="str">
            <v>10C1000009</v>
          </cell>
          <cell r="C19" t="str">
            <v xml:space="preserve">Lê Quang </v>
          </cell>
          <cell r="D19" t="str">
            <v>Hiếu</v>
          </cell>
          <cell r="E19" t="str">
            <v>07/11/1991</v>
          </cell>
          <cell r="F19" t="str">
            <v>Quảng Nam</v>
          </cell>
          <cell r="G19">
            <v>9</v>
          </cell>
          <cell r="H19">
            <v>8.1999999999999993</v>
          </cell>
          <cell r="I19">
            <v>9</v>
          </cell>
          <cell r="J19">
            <v>6.4</v>
          </cell>
          <cell r="K19">
            <v>8.6</v>
          </cell>
        </row>
        <row r="20">
          <cell r="B20" t="str">
            <v>10C1000010</v>
          </cell>
          <cell r="C20" t="str">
            <v xml:space="preserve">Trần Văn </v>
          </cell>
          <cell r="D20" t="str">
            <v>Hiếu</v>
          </cell>
          <cell r="E20" t="str">
            <v>25/08/1990</v>
          </cell>
          <cell r="F20" t="str">
            <v>Bình Định</v>
          </cell>
          <cell r="G20">
            <v>9</v>
          </cell>
          <cell r="H20">
            <v>8.6</v>
          </cell>
          <cell r="I20">
            <v>8.5</v>
          </cell>
          <cell r="J20">
            <v>8.1999999999999993</v>
          </cell>
          <cell r="K20">
            <v>9.4</v>
          </cell>
        </row>
        <row r="21">
          <cell r="B21" t="str">
            <v>10C1000011</v>
          </cell>
          <cell r="C21" t="str">
            <v>Trần Thị</v>
          </cell>
          <cell r="D21" t="str">
            <v>Hoa</v>
          </cell>
          <cell r="E21">
            <v>33516</v>
          </cell>
          <cell r="F21" t="str">
            <v>Dak Lak</v>
          </cell>
          <cell r="G21">
            <v>9</v>
          </cell>
          <cell r="H21">
            <v>8.1999999999999993</v>
          </cell>
          <cell r="I21">
            <v>9</v>
          </cell>
          <cell r="J21">
            <v>7.6</v>
          </cell>
          <cell r="K21">
            <v>9.4</v>
          </cell>
        </row>
        <row r="22">
          <cell r="B22" t="str">
            <v>10C1000012</v>
          </cell>
          <cell r="C22" t="str">
            <v>Phạm Thị</v>
          </cell>
          <cell r="D22" t="str">
            <v>Hoài</v>
          </cell>
          <cell r="E22">
            <v>32907</v>
          </cell>
          <cell r="F22" t="str">
            <v>Nghệ An</v>
          </cell>
          <cell r="G22">
            <v>9</v>
          </cell>
          <cell r="H22">
            <v>9.4</v>
          </cell>
          <cell r="I22">
            <v>9</v>
          </cell>
          <cell r="J22">
            <v>6.6</v>
          </cell>
          <cell r="K22">
            <v>9.4</v>
          </cell>
        </row>
        <row r="23">
          <cell r="B23" t="str">
            <v>10C1000013</v>
          </cell>
          <cell r="C23" t="str">
            <v>Phạm Phú</v>
          </cell>
          <cell r="D23" t="str">
            <v>Hoàng</v>
          </cell>
          <cell r="E23" t="str">
            <v>28/05/1991</v>
          </cell>
          <cell r="F23" t="str">
            <v>Quảng Nam</v>
          </cell>
          <cell r="G23">
            <v>9</v>
          </cell>
          <cell r="H23">
            <v>7</v>
          </cell>
          <cell r="I23">
            <v>9</v>
          </cell>
          <cell r="J23">
            <v>5.4</v>
          </cell>
          <cell r="K23">
            <v>8.8000000000000007</v>
          </cell>
        </row>
        <row r="24">
          <cell r="B24" t="str">
            <v>10C1000014</v>
          </cell>
          <cell r="C24" t="str">
            <v xml:space="preserve">Trần Thị </v>
          </cell>
          <cell r="D24" t="str">
            <v>Họp</v>
          </cell>
          <cell r="E24">
            <v>33101</v>
          </cell>
          <cell r="F24" t="str">
            <v>Phú yên</v>
          </cell>
          <cell r="G24">
            <v>9</v>
          </cell>
          <cell r="H24">
            <v>8.1999999999999993</v>
          </cell>
          <cell r="I24">
            <v>9</v>
          </cell>
          <cell r="J24">
            <v>5.8</v>
          </cell>
          <cell r="K24">
            <v>8.8000000000000007</v>
          </cell>
        </row>
        <row r="25">
          <cell r="B25" t="str">
            <v>10C1000015</v>
          </cell>
          <cell r="C25" t="str">
            <v>Nông Hoàng</v>
          </cell>
          <cell r="D25" t="str">
            <v>Huyền</v>
          </cell>
          <cell r="E25" t="str">
            <v>19/05/1990</v>
          </cell>
          <cell r="F25" t="str">
            <v>Cao Bằng</v>
          </cell>
          <cell r="G25">
            <v>9</v>
          </cell>
          <cell r="H25">
            <v>8.1999999999999993</v>
          </cell>
          <cell r="I25">
            <v>9</v>
          </cell>
          <cell r="J25">
            <v>7.2</v>
          </cell>
          <cell r="K25">
            <v>9.4</v>
          </cell>
        </row>
        <row r="26">
          <cell r="B26" t="str">
            <v>10C1000016</v>
          </cell>
          <cell r="C26" t="str">
            <v xml:space="preserve">Lê Thị </v>
          </cell>
          <cell r="D26" t="str">
            <v>Lành</v>
          </cell>
          <cell r="E26">
            <v>33507</v>
          </cell>
          <cell r="F26" t="str">
            <v>Quảng Trị</v>
          </cell>
          <cell r="G26">
            <v>9</v>
          </cell>
          <cell r="H26">
            <v>9.4</v>
          </cell>
          <cell r="I26">
            <v>9</v>
          </cell>
          <cell r="J26">
            <v>7.8</v>
          </cell>
          <cell r="K26">
            <v>9.4</v>
          </cell>
        </row>
        <row r="27">
          <cell r="B27" t="str">
            <v>10C1000017</v>
          </cell>
          <cell r="C27" t="str">
            <v>Lâm Văn</v>
          </cell>
          <cell r="D27" t="str">
            <v>Lộc</v>
          </cell>
          <cell r="E27">
            <v>33158</v>
          </cell>
          <cell r="F27" t="str">
            <v>Bình Định</v>
          </cell>
          <cell r="G27">
            <v>9</v>
          </cell>
          <cell r="H27">
            <v>8.8000000000000007</v>
          </cell>
          <cell r="I27">
            <v>9</v>
          </cell>
          <cell r="J27">
            <v>7.6</v>
          </cell>
          <cell r="K27">
            <v>7.4</v>
          </cell>
        </row>
        <row r="28">
          <cell r="B28" t="str">
            <v>10C1000018</v>
          </cell>
          <cell r="C28" t="str">
            <v>Nguyễn Thị Mỹ</v>
          </cell>
          <cell r="D28" t="str">
            <v>Lộc</v>
          </cell>
          <cell r="E28">
            <v>33658</v>
          </cell>
          <cell r="F28" t="str">
            <v>TT huế</v>
          </cell>
          <cell r="G28">
            <v>9</v>
          </cell>
          <cell r="H28">
            <v>8.1999999999999993</v>
          </cell>
          <cell r="I28">
            <v>9</v>
          </cell>
          <cell r="J28">
            <v>5.4</v>
          </cell>
          <cell r="K28">
            <v>9.4</v>
          </cell>
        </row>
        <row r="29">
          <cell r="B29" t="str">
            <v>10C1000019</v>
          </cell>
          <cell r="C29" t="str">
            <v>Nguyễn Thị</v>
          </cell>
          <cell r="D29" t="str">
            <v>Mai</v>
          </cell>
          <cell r="E29">
            <v>33424</v>
          </cell>
          <cell r="F29" t="str">
            <v>Quảng Nam</v>
          </cell>
          <cell r="G29">
            <v>9</v>
          </cell>
          <cell r="H29">
            <v>9.4</v>
          </cell>
          <cell r="I29">
            <v>9</v>
          </cell>
          <cell r="J29">
            <v>7.2</v>
          </cell>
          <cell r="K29">
            <v>8.8000000000000007</v>
          </cell>
        </row>
        <row r="30">
          <cell r="B30" t="str">
            <v>10C1000020</v>
          </cell>
          <cell r="C30" t="str">
            <v>Đỗ Thị Thúy</v>
          </cell>
          <cell r="D30" t="str">
            <v>Ngân</v>
          </cell>
          <cell r="E30">
            <v>33695</v>
          </cell>
          <cell r="F30" t="str">
            <v>Quảng Trị</v>
          </cell>
          <cell r="G30">
            <v>8</v>
          </cell>
          <cell r="H30">
            <v>8.8000000000000007</v>
          </cell>
          <cell r="I30">
            <v>8</v>
          </cell>
          <cell r="J30">
            <v>5.4</v>
          </cell>
          <cell r="K30">
            <v>9.4</v>
          </cell>
        </row>
        <row r="31">
          <cell r="B31" t="str">
            <v>10C1000021</v>
          </cell>
          <cell r="C31" t="str">
            <v>Trần Thị Minh</v>
          </cell>
          <cell r="D31" t="str">
            <v>Nghĩa</v>
          </cell>
          <cell r="E31">
            <v>33146</v>
          </cell>
          <cell r="F31" t="str">
            <v>Quảng Nam</v>
          </cell>
          <cell r="G31">
            <v>9</v>
          </cell>
          <cell r="H31">
            <v>7</v>
          </cell>
          <cell r="I31">
            <v>8</v>
          </cell>
          <cell r="J31">
            <v>6.6</v>
          </cell>
          <cell r="K31">
            <v>8.1999999999999993</v>
          </cell>
        </row>
        <row r="32">
          <cell r="B32" t="str">
            <v>10C1000022</v>
          </cell>
          <cell r="C32" t="str">
            <v xml:space="preserve">Nguyễn Thị Thu </v>
          </cell>
          <cell r="D32" t="str">
            <v>Ngọc</v>
          </cell>
          <cell r="E32">
            <v>33368</v>
          </cell>
          <cell r="F32" t="str">
            <v>Quảng Ngãi</v>
          </cell>
          <cell r="G32">
            <v>8</v>
          </cell>
          <cell r="H32">
            <v>8.8000000000000007</v>
          </cell>
          <cell r="I32">
            <v>9</v>
          </cell>
          <cell r="J32">
            <v>8.1999999999999993</v>
          </cell>
          <cell r="K32">
            <v>8.8000000000000007</v>
          </cell>
        </row>
        <row r="33">
          <cell r="B33" t="str">
            <v>10C1000023</v>
          </cell>
          <cell r="C33" t="str">
            <v xml:space="preserve">Võ Thị </v>
          </cell>
          <cell r="D33" t="str">
            <v>Nguyên</v>
          </cell>
          <cell r="E33">
            <v>33074</v>
          </cell>
          <cell r="F33" t="str">
            <v>Quảng Trị</v>
          </cell>
          <cell r="G33">
            <v>9</v>
          </cell>
          <cell r="H33">
            <v>7.4</v>
          </cell>
          <cell r="I33">
            <v>9</v>
          </cell>
          <cell r="J33">
            <v>7.8</v>
          </cell>
          <cell r="K33">
            <v>9.4</v>
          </cell>
        </row>
        <row r="34">
          <cell r="B34" t="str">
            <v>10C1000024</v>
          </cell>
          <cell r="C34" t="str">
            <v>Nguyễn Thị Hồng</v>
          </cell>
          <cell r="D34" t="str">
            <v>Nhung</v>
          </cell>
          <cell r="E34">
            <v>33623</v>
          </cell>
          <cell r="F34" t="str">
            <v>TT Huế</v>
          </cell>
          <cell r="G34">
            <v>9</v>
          </cell>
          <cell r="H34">
            <v>8.1999999999999993</v>
          </cell>
          <cell r="I34">
            <v>9</v>
          </cell>
          <cell r="J34">
            <v>7.8</v>
          </cell>
          <cell r="K34">
            <v>9.4</v>
          </cell>
        </row>
        <row r="35">
          <cell r="B35" t="str">
            <v>10C1000025</v>
          </cell>
          <cell r="C35" t="str">
            <v>Lê Hồng</v>
          </cell>
          <cell r="D35" t="str">
            <v>Pháp</v>
          </cell>
          <cell r="E35">
            <v>31990</v>
          </cell>
          <cell r="F35" t="str">
            <v>Quảng Bình</v>
          </cell>
          <cell r="G35">
            <v>9</v>
          </cell>
          <cell r="H35">
            <v>7.4</v>
          </cell>
          <cell r="I35">
            <v>9</v>
          </cell>
          <cell r="J35">
            <v>7.2</v>
          </cell>
          <cell r="K35">
            <v>8</v>
          </cell>
        </row>
        <row r="36">
          <cell r="B36" t="str">
            <v>10C1000026</v>
          </cell>
          <cell r="C36" t="str">
            <v>Phạm Thục Đan</v>
          </cell>
          <cell r="D36" t="str">
            <v>Phượng</v>
          </cell>
          <cell r="E36" t="str">
            <v>01/10/1992</v>
          </cell>
          <cell r="F36" t="str">
            <v>Dak Lak</v>
          </cell>
          <cell r="G36">
            <v>9</v>
          </cell>
          <cell r="H36">
            <v>8.8000000000000007</v>
          </cell>
          <cell r="I36">
            <v>9</v>
          </cell>
          <cell r="J36">
            <v>7.8</v>
          </cell>
          <cell r="K36">
            <v>10</v>
          </cell>
        </row>
        <row r="37">
          <cell r="B37" t="str">
            <v>10C1000027</v>
          </cell>
          <cell r="C37" t="str">
            <v xml:space="preserve">Nguyễn Văn </v>
          </cell>
          <cell r="D37" t="str">
            <v>Quốc</v>
          </cell>
          <cell r="E37" t="str">
            <v>06/10/1991</v>
          </cell>
          <cell r="F37" t="str">
            <v>Bình Định</v>
          </cell>
          <cell r="G37">
            <v>8</v>
          </cell>
          <cell r="H37">
            <v>8.8000000000000007</v>
          </cell>
          <cell r="I37">
            <v>9</v>
          </cell>
          <cell r="J37">
            <v>8.8000000000000007</v>
          </cell>
          <cell r="K37">
            <v>9.4</v>
          </cell>
        </row>
        <row r="38">
          <cell r="B38" t="str">
            <v>10C1000028</v>
          </cell>
          <cell r="C38" t="str">
            <v>Phan Nữ Như</v>
          </cell>
          <cell r="D38" t="str">
            <v>Quỳnh</v>
          </cell>
          <cell r="E38">
            <v>33371</v>
          </cell>
          <cell r="F38" t="str">
            <v>Quảng Ngãi</v>
          </cell>
          <cell r="G38">
            <v>9</v>
          </cell>
          <cell r="H38">
            <v>8.8000000000000007</v>
          </cell>
          <cell r="I38">
            <v>9</v>
          </cell>
          <cell r="J38">
            <v>6.6</v>
          </cell>
          <cell r="K38">
            <v>8.8000000000000007</v>
          </cell>
        </row>
        <row r="39">
          <cell r="B39" t="str">
            <v>10C1000029</v>
          </cell>
          <cell r="C39" t="str">
            <v>Nguyễn Thị Tuyết</v>
          </cell>
          <cell r="D39" t="str">
            <v>Tâm</v>
          </cell>
          <cell r="E39">
            <v>33836</v>
          </cell>
          <cell r="F39" t="str">
            <v>Bình Định</v>
          </cell>
          <cell r="G39">
            <v>9</v>
          </cell>
          <cell r="H39">
            <v>8.1999999999999993</v>
          </cell>
          <cell r="I39">
            <v>9</v>
          </cell>
          <cell r="J39">
            <v>6.6</v>
          </cell>
          <cell r="K39">
            <v>8.1999999999999993</v>
          </cell>
        </row>
        <row r="40">
          <cell r="B40" t="str">
            <v>10C1000030</v>
          </cell>
          <cell r="C40" t="str">
            <v>Nguyễn Thị</v>
          </cell>
          <cell r="D40" t="str">
            <v>Tuyết</v>
          </cell>
          <cell r="E40" t="str">
            <v>21/07/1992</v>
          </cell>
          <cell r="F40" t="str">
            <v>Quảng Ngãi</v>
          </cell>
          <cell r="G40">
            <v>9</v>
          </cell>
          <cell r="H40">
            <v>8.1999999999999993</v>
          </cell>
          <cell r="I40">
            <v>9</v>
          </cell>
          <cell r="J40">
            <v>7.2</v>
          </cell>
          <cell r="K40">
            <v>10</v>
          </cell>
        </row>
        <row r="41">
          <cell r="B41" t="str">
            <v>10C1000031</v>
          </cell>
          <cell r="C41" t="str">
            <v>Phan Thị</v>
          </cell>
          <cell r="D41" t="str">
            <v>Thêm</v>
          </cell>
          <cell r="E41">
            <v>33592</v>
          </cell>
          <cell r="F41" t="str">
            <v>Bình Định</v>
          </cell>
          <cell r="G41">
            <v>9</v>
          </cell>
          <cell r="H41">
            <v>9.4</v>
          </cell>
          <cell r="I41">
            <v>9</v>
          </cell>
          <cell r="J41">
            <v>6.6</v>
          </cell>
          <cell r="K41">
            <v>9.4</v>
          </cell>
        </row>
        <row r="42">
          <cell r="B42" t="str">
            <v>10C1000032</v>
          </cell>
          <cell r="C42" t="str">
            <v>Lê Thị</v>
          </cell>
          <cell r="D42" t="str">
            <v>Thiết</v>
          </cell>
          <cell r="E42" t="str">
            <v>02/11/1989</v>
          </cell>
          <cell r="F42" t="str">
            <v>Quảng Bình</v>
          </cell>
          <cell r="G42">
            <v>9</v>
          </cell>
          <cell r="H42">
            <v>8.8000000000000007</v>
          </cell>
          <cell r="I42">
            <v>9</v>
          </cell>
          <cell r="J42">
            <v>7.2</v>
          </cell>
          <cell r="K42">
            <v>9.4</v>
          </cell>
        </row>
        <row r="43">
          <cell r="B43" t="str">
            <v>10C1000033</v>
          </cell>
          <cell r="C43" t="str">
            <v>Trần Thị Lệ</v>
          </cell>
          <cell r="D43" t="str">
            <v>Thu</v>
          </cell>
          <cell r="E43" t="str">
            <v>29/10/1992</v>
          </cell>
          <cell r="F43" t="str">
            <v>Bình Định</v>
          </cell>
          <cell r="G43">
            <v>9</v>
          </cell>
          <cell r="H43">
            <v>8.8000000000000007</v>
          </cell>
          <cell r="I43">
            <v>9</v>
          </cell>
          <cell r="J43">
            <v>7.8</v>
          </cell>
          <cell r="K43">
            <v>9.4</v>
          </cell>
        </row>
        <row r="44">
          <cell r="B44" t="str">
            <v>10C1000034</v>
          </cell>
          <cell r="C44" t="str">
            <v xml:space="preserve">Võ Thị Diệu </v>
          </cell>
          <cell r="D44" t="str">
            <v>Thu</v>
          </cell>
          <cell r="E44" t="str">
            <v>18/09/1992</v>
          </cell>
          <cell r="F44" t="str">
            <v>Quảng Trị</v>
          </cell>
          <cell r="G44">
            <v>9</v>
          </cell>
          <cell r="H44">
            <v>8.8000000000000007</v>
          </cell>
          <cell r="I44">
            <v>9</v>
          </cell>
          <cell r="J44">
            <v>7.2</v>
          </cell>
          <cell r="K44">
            <v>8.1999999999999993</v>
          </cell>
        </row>
        <row r="45">
          <cell r="B45" t="str">
            <v>10C1000035</v>
          </cell>
          <cell r="C45" t="str">
            <v>Đinh Thị Hoài</v>
          </cell>
          <cell r="D45" t="str">
            <v>Thương</v>
          </cell>
          <cell r="E45">
            <v>33025</v>
          </cell>
          <cell r="F45" t="str">
            <v>Quảng Nam</v>
          </cell>
          <cell r="G45">
            <v>9</v>
          </cell>
          <cell r="H45">
            <v>8</v>
          </cell>
          <cell r="I45">
            <v>9</v>
          </cell>
          <cell r="J45">
            <v>6.6</v>
          </cell>
          <cell r="K45">
            <v>9.4</v>
          </cell>
        </row>
        <row r="46">
          <cell r="B46" t="str">
            <v>10C1000036</v>
          </cell>
          <cell r="C46" t="str">
            <v>Nguyễn Thị</v>
          </cell>
          <cell r="D46" t="str">
            <v>Thương</v>
          </cell>
          <cell r="E46" t="str">
            <v>10/10/1992</v>
          </cell>
          <cell r="F46" t="str">
            <v>Dak Lak</v>
          </cell>
          <cell r="G46">
            <v>9</v>
          </cell>
          <cell r="H46">
            <v>8.8000000000000007</v>
          </cell>
          <cell r="I46">
            <v>9</v>
          </cell>
          <cell r="J46">
            <v>7.2</v>
          </cell>
          <cell r="K46">
            <v>10</v>
          </cell>
        </row>
        <row r="47">
          <cell r="B47" t="str">
            <v>10C1000037</v>
          </cell>
          <cell r="C47" t="str">
            <v xml:space="preserve">Hồ Thị Hà </v>
          </cell>
          <cell r="D47" t="str">
            <v>Trang</v>
          </cell>
          <cell r="E47">
            <v>32660</v>
          </cell>
          <cell r="F47" t="str">
            <v>Kon Tum</v>
          </cell>
          <cell r="G47">
            <v>9</v>
          </cell>
          <cell r="H47">
            <v>9.4</v>
          </cell>
          <cell r="I47">
            <v>9</v>
          </cell>
          <cell r="J47">
            <v>7.8</v>
          </cell>
          <cell r="K47">
            <v>9.4</v>
          </cell>
        </row>
        <row r="48">
          <cell r="B48" t="str">
            <v>10C1000038</v>
          </cell>
          <cell r="C48" t="str">
            <v>Phạm Thị Kỳ</v>
          </cell>
          <cell r="D48" t="str">
            <v>Trâm</v>
          </cell>
          <cell r="E48" t="str">
            <v>13/03/1992</v>
          </cell>
          <cell r="F48" t="str">
            <v>Dak Lak</v>
          </cell>
          <cell r="G48">
            <v>9</v>
          </cell>
          <cell r="H48">
            <v>7.6</v>
          </cell>
          <cell r="I48">
            <v>9</v>
          </cell>
          <cell r="J48">
            <v>6.6</v>
          </cell>
          <cell r="K48">
            <v>9.4</v>
          </cell>
        </row>
        <row r="49">
          <cell r="B49" t="str">
            <v>10C1000039</v>
          </cell>
          <cell r="C49" t="str">
            <v>Nguyễn Thị Minh</v>
          </cell>
          <cell r="D49" t="str">
            <v>Triều</v>
          </cell>
          <cell r="E49">
            <v>33675</v>
          </cell>
          <cell r="F49" t="str">
            <v>Bình Định</v>
          </cell>
          <cell r="G49">
            <v>9</v>
          </cell>
          <cell r="H49">
            <v>8.8000000000000007</v>
          </cell>
          <cell r="I49">
            <v>9</v>
          </cell>
          <cell r="J49">
            <v>7.2</v>
          </cell>
          <cell r="K49">
            <v>8.8000000000000007</v>
          </cell>
        </row>
        <row r="50">
          <cell r="B50" t="str">
            <v>10C1000040</v>
          </cell>
          <cell r="C50" t="str">
            <v>Trương Thị Xuân</v>
          </cell>
          <cell r="D50" t="str">
            <v>Yên</v>
          </cell>
          <cell r="E50">
            <v>33310</v>
          </cell>
          <cell r="F50" t="str">
            <v>Quảng Nam</v>
          </cell>
          <cell r="G50">
            <v>8</v>
          </cell>
          <cell r="H50">
            <v>8.8000000000000007</v>
          </cell>
          <cell r="I50">
            <v>9</v>
          </cell>
          <cell r="J50">
            <v>7.6</v>
          </cell>
          <cell r="K50">
            <v>9.4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DTKkhoa hoc"/>
      <sheetName val="BDTKmon hoc"/>
      <sheetName val="BDiem"/>
      <sheetName val="DS du Ktra"/>
      <sheetName val="DS nop HP lop 27"/>
      <sheetName val="nop HP dot 2"/>
    </sheetNames>
    <sheetDataSet>
      <sheetData sheetId="0">
        <row r="7">
          <cell r="A7">
            <v>1</v>
          </cell>
          <cell r="B7" t="str">
            <v>08C6000121</v>
          </cell>
          <cell r="C7" t="str">
            <v>Phan Đăng</v>
          </cell>
          <cell r="D7" t="str">
            <v>Bắc</v>
          </cell>
          <cell r="E7" t="str">
            <v>21/01/1987</v>
          </cell>
          <cell r="F7" t="str">
            <v>Hà Tĩnh</v>
          </cell>
          <cell r="G7" t="str">
            <v>Hà Tĩnh</v>
          </cell>
        </row>
        <row r="8">
          <cell r="B8" t="str">
            <v>08C6000122</v>
          </cell>
          <cell r="C8" t="str">
            <v>Nguyễn Đình</v>
          </cell>
          <cell r="D8" t="str">
            <v>Bảo</v>
          </cell>
          <cell r="E8" t="str">
            <v>05/09/1989</v>
          </cell>
          <cell r="F8" t="str">
            <v>Bình Định</v>
          </cell>
          <cell r="G8" t="str">
            <v>Bình Định</v>
          </cell>
        </row>
        <row r="9">
          <cell r="B9" t="str">
            <v>08C6000123</v>
          </cell>
          <cell r="C9" t="str">
            <v>Trần Phương</v>
          </cell>
          <cell r="D9" t="str">
            <v>Đại</v>
          </cell>
          <cell r="E9" t="str">
            <v>15/11/1989</v>
          </cell>
          <cell r="F9" t="str">
            <v>Phú Yên</v>
          </cell>
          <cell r="G9" t="str">
            <v>Phú Yên</v>
          </cell>
        </row>
        <row r="10">
          <cell r="B10" t="str">
            <v>08C6000124</v>
          </cell>
          <cell r="C10" t="str">
            <v>Võ Thành</v>
          </cell>
          <cell r="D10" t="str">
            <v>Đại</v>
          </cell>
          <cell r="E10" t="str">
            <v>19/07/1988</v>
          </cell>
          <cell r="F10" t="str">
            <v>Bình Định</v>
          </cell>
          <cell r="G10" t="str">
            <v>Bình Định</v>
          </cell>
        </row>
        <row r="11">
          <cell r="B11" t="str">
            <v>08C6000125</v>
          </cell>
          <cell r="C11" t="str">
            <v>Nguyễn Thị</v>
          </cell>
          <cell r="D11" t="str">
            <v>Điệp</v>
          </cell>
          <cell r="E11" t="str">
            <v>30/05/1988</v>
          </cell>
          <cell r="F11" t="str">
            <v>Nghệ An</v>
          </cell>
          <cell r="G11" t="str">
            <v>Nghệ An</v>
          </cell>
        </row>
        <row r="12">
          <cell r="B12" t="str">
            <v>08C6000126</v>
          </cell>
          <cell r="C12" t="str">
            <v>Nguyễn Thị</v>
          </cell>
          <cell r="D12" t="str">
            <v>Dung</v>
          </cell>
          <cell r="E12" t="str">
            <v>05/08/1987</v>
          </cell>
          <cell r="F12" t="str">
            <v>Gia Lai</v>
          </cell>
          <cell r="G12" t="str">
            <v>Gia Lai</v>
          </cell>
        </row>
        <row r="13">
          <cell r="B13" t="str">
            <v>08C6000127</v>
          </cell>
          <cell r="C13" t="str">
            <v>Vũ Thị</v>
          </cell>
          <cell r="D13" t="str">
            <v>Dung</v>
          </cell>
          <cell r="E13" t="str">
            <v>10/10/1987</v>
          </cell>
          <cell r="F13" t="str">
            <v>Thanh Hoá</v>
          </cell>
          <cell r="G13" t="str">
            <v>Thanh Hoá</v>
          </cell>
        </row>
        <row r="14">
          <cell r="B14" t="str">
            <v>08C6000128</v>
          </cell>
          <cell r="C14" t="str">
            <v>Nguyễn Thị Như</v>
          </cell>
          <cell r="D14" t="str">
            <v>Dung</v>
          </cell>
          <cell r="E14" t="str">
            <v>08/09/1987</v>
          </cell>
          <cell r="F14" t="str">
            <v>Quảng Nam</v>
          </cell>
          <cell r="G14" t="str">
            <v>Quảng Nam</v>
          </cell>
        </row>
        <row r="15">
          <cell r="B15" t="str">
            <v>08C6000129</v>
          </cell>
          <cell r="C15" t="str">
            <v>Lê Thị</v>
          </cell>
          <cell r="D15" t="str">
            <v>Duyên</v>
          </cell>
          <cell r="E15" t="str">
            <v>24/11/1989</v>
          </cell>
          <cell r="F15" t="str">
            <v>Hà Tĩnh</v>
          </cell>
          <cell r="G15" t="str">
            <v>Hà Tĩnh</v>
          </cell>
        </row>
        <row r="16">
          <cell r="B16" t="str">
            <v>08C6000130</v>
          </cell>
          <cell r="C16" t="str">
            <v>Lê Thị</v>
          </cell>
          <cell r="D16" t="str">
            <v>Hà</v>
          </cell>
          <cell r="E16" t="str">
            <v>30/03/1989</v>
          </cell>
          <cell r="F16" t="str">
            <v>Nghệ An</v>
          </cell>
          <cell r="G16" t="str">
            <v>Nghệ An</v>
          </cell>
        </row>
        <row r="17">
          <cell r="B17" t="str">
            <v>08C6000131</v>
          </cell>
          <cell r="C17" t="str">
            <v>Ngô Thị</v>
          </cell>
          <cell r="D17" t="str">
            <v>Hiền</v>
          </cell>
          <cell r="E17" t="str">
            <v>20/01/1988</v>
          </cell>
          <cell r="F17" t="str">
            <v>Quảng Nam</v>
          </cell>
          <cell r="G17" t="str">
            <v>Quảng Nam</v>
          </cell>
        </row>
        <row r="18">
          <cell r="B18" t="str">
            <v>08C6000132</v>
          </cell>
          <cell r="C18" t="str">
            <v>Phạm Thị</v>
          </cell>
          <cell r="D18" t="str">
            <v>Hiệp</v>
          </cell>
          <cell r="E18" t="str">
            <v>03/02/1988</v>
          </cell>
          <cell r="F18" t="str">
            <v>Bình Định</v>
          </cell>
          <cell r="G18" t="str">
            <v>Bình Định</v>
          </cell>
        </row>
        <row r="19">
          <cell r="B19" t="str">
            <v>08C6000133</v>
          </cell>
          <cell r="C19" t="str">
            <v>Phạm Thị Ngọc</v>
          </cell>
          <cell r="D19" t="str">
            <v>Hoa</v>
          </cell>
          <cell r="E19" t="str">
            <v>18/11/1989</v>
          </cell>
          <cell r="F19" t="str">
            <v>Bình Thuận</v>
          </cell>
          <cell r="G19" t="str">
            <v>Bình Thuận</v>
          </cell>
        </row>
        <row r="20">
          <cell r="B20" t="str">
            <v>08C6000134</v>
          </cell>
          <cell r="C20" t="str">
            <v>Nguyễn Thị Thanh</v>
          </cell>
          <cell r="D20" t="str">
            <v>Hoá</v>
          </cell>
          <cell r="E20" t="str">
            <v>25/11/1986</v>
          </cell>
          <cell r="F20" t="str">
            <v>Đà Nẵng</v>
          </cell>
          <cell r="G20" t="str">
            <v>Đà Nẵng</v>
          </cell>
        </row>
        <row r="21">
          <cell r="B21" t="str">
            <v>08C6000135</v>
          </cell>
          <cell r="C21" t="str">
            <v>Nguyễn Thị Minh</v>
          </cell>
          <cell r="D21" t="str">
            <v>Hội</v>
          </cell>
          <cell r="E21" t="str">
            <v>15/07/1989</v>
          </cell>
          <cell r="F21" t="str">
            <v>Bình Định</v>
          </cell>
          <cell r="G21" t="str">
            <v>Bình Định</v>
          </cell>
        </row>
        <row r="22">
          <cell r="B22" t="str">
            <v>08C6000136</v>
          </cell>
          <cell r="C22" t="str">
            <v>Nguyễn Trọng</v>
          </cell>
          <cell r="D22" t="str">
            <v>Hưng</v>
          </cell>
          <cell r="E22" t="str">
            <v>14/06/1983</v>
          </cell>
          <cell r="F22" t="str">
            <v>ĐăkLăk</v>
          </cell>
          <cell r="G22" t="str">
            <v>Hà Tĩnh</v>
          </cell>
        </row>
        <row r="23">
          <cell r="B23" t="str">
            <v>08C6000137</v>
          </cell>
          <cell r="C23" t="str">
            <v>Nguyễn Thị Ngọc</v>
          </cell>
          <cell r="D23" t="str">
            <v>Huyền</v>
          </cell>
          <cell r="E23" t="str">
            <v>23/08/1988</v>
          </cell>
          <cell r="F23" t="str">
            <v>Đà Nẵng</v>
          </cell>
          <cell r="G23" t="str">
            <v>Quảng Bình</v>
          </cell>
        </row>
        <row r="24">
          <cell r="B24" t="str">
            <v>08C6000138</v>
          </cell>
          <cell r="C24" t="str">
            <v>Võ Thị</v>
          </cell>
          <cell r="D24" t="str">
            <v>Huyền</v>
          </cell>
          <cell r="E24" t="str">
            <v>11/01/1989</v>
          </cell>
          <cell r="F24" t="str">
            <v>Quảng Trị</v>
          </cell>
          <cell r="G24" t="str">
            <v>Quảng Trị</v>
          </cell>
        </row>
        <row r="25">
          <cell r="B25" t="str">
            <v>08C6000139</v>
          </cell>
          <cell r="C25" t="str">
            <v>Trần Thị Thuý</v>
          </cell>
          <cell r="D25" t="str">
            <v>Kiều</v>
          </cell>
          <cell r="E25" t="str">
            <v>20/03/1989</v>
          </cell>
          <cell r="F25" t="str">
            <v>Gia Lai</v>
          </cell>
          <cell r="G25" t="str">
            <v>Bình Định</v>
          </cell>
        </row>
        <row r="26">
          <cell r="B26" t="str">
            <v>08C6000140</v>
          </cell>
          <cell r="C26" t="str">
            <v>Nguyễn Thị Xuân</v>
          </cell>
          <cell r="D26" t="str">
            <v>Lan</v>
          </cell>
          <cell r="E26" t="str">
            <v>25/07/1989</v>
          </cell>
          <cell r="F26" t="str">
            <v>Huế</v>
          </cell>
          <cell r="G26" t="str">
            <v>Huế</v>
          </cell>
        </row>
        <row r="27">
          <cell r="B27" t="str">
            <v>08C6000141</v>
          </cell>
          <cell r="C27" t="str">
            <v>Nguyễn Thị Nhật</v>
          </cell>
          <cell r="D27" t="str">
            <v>Lệ</v>
          </cell>
          <cell r="E27" t="str">
            <v>11/02/1989</v>
          </cell>
          <cell r="F27" t="str">
            <v>Quảng Nam</v>
          </cell>
          <cell r="G27" t="str">
            <v>Quảng Nam</v>
          </cell>
        </row>
        <row r="28">
          <cell r="B28" t="str">
            <v>08C6000142</v>
          </cell>
          <cell r="C28" t="str">
            <v>Nguyễn Thị Kim</v>
          </cell>
          <cell r="D28" t="str">
            <v>Liên</v>
          </cell>
          <cell r="E28" t="str">
            <v>28/06/1988</v>
          </cell>
          <cell r="F28" t="str">
            <v>Quảng Trị</v>
          </cell>
          <cell r="G28" t="str">
            <v>Quảng Trị</v>
          </cell>
        </row>
        <row r="29">
          <cell r="B29" t="str">
            <v>08C6000143</v>
          </cell>
          <cell r="C29" t="str">
            <v>Hồ Thị</v>
          </cell>
          <cell r="D29" t="str">
            <v>Lộc</v>
          </cell>
          <cell r="E29" t="str">
            <v>26/01/1989</v>
          </cell>
          <cell r="F29" t="str">
            <v>Nghệ An</v>
          </cell>
          <cell r="G29" t="str">
            <v>Nghệ An</v>
          </cell>
        </row>
        <row r="30">
          <cell r="B30" t="str">
            <v>08C6000144</v>
          </cell>
          <cell r="C30" t="str">
            <v>Võ Thị</v>
          </cell>
          <cell r="D30" t="str">
            <v>Lưỡng</v>
          </cell>
          <cell r="E30" t="str">
            <v>15/02/1988</v>
          </cell>
          <cell r="F30" t="str">
            <v>Bình Định</v>
          </cell>
          <cell r="G30" t="str">
            <v>Bình Định</v>
          </cell>
        </row>
        <row r="31">
          <cell r="B31" t="str">
            <v>08C6000145</v>
          </cell>
          <cell r="C31" t="str">
            <v>Nguyễn Thị</v>
          </cell>
          <cell r="D31" t="str">
            <v>Nguyệt</v>
          </cell>
          <cell r="E31" t="str">
            <v>14/12/1989</v>
          </cell>
          <cell r="F31" t="str">
            <v>Nghệ An</v>
          </cell>
          <cell r="G31" t="str">
            <v>Nghệ An</v>
          </cell>
        </row>
        <row r="32">
          <cell r="B32" t="str">
            <v>08C6000146</v>
          </cell>
          <cell r="C32" t="str">
            <v>Nguyễn Đình</v>
          </cell>
          <cell r="D32" t="str">
            <v>Phong</v>
          </cell>
          <cell r="E32" t="str">
            <v>15/09/1989</v>
          </cell>
          <cell r="F32" t="str">
            <v>Bình Định</v>
          </cell>
          <cell r="G32" t="str">
            <v>Bình Định</v>
          </cell>
        </row>
        <row r="33">
          <cell r="B33" t="str">
            <v>08C6000147</v>
          </cell>
          <cell r="C33" t="str">
            <v>Trần Văn</v>
          </cell>
          <cell r="D33" t="str">
            <v>Phượng</v>
          </cell>
          <cell r="E33" t="str">
            <v>16/09/1987</v>
          </cell>
          <cell r="F33" t="str">
            <v>Nghệ An</v>
          </cell>
          <cell r="G33" t="str">
            <v>Nghệ An</v>
          </cell>
        </row>
        <row r="34">
          <cell r="B34" t="str">
            <v>08C6000148</v>
          </cell>
          <cell r="C34" t="str">
            <v>Lê Thanh</v>
          </cell>
          <cell r="D34" t="str">
            <v>Tâm</v>
          </cell>
          <cell r="E34" t="str">
            <v>20/12/1989</v>
          </cell>
          <cell r="F34" t="str">
            <v>Phú Yên</v>
          </cell>
          <cell r="G34" t="str">
            <v>Phú Yên</v>
          </cell>
        </row>
        <row r="35">
          <cell r="B35" t="str">
            <v>08C6000149</v>
          </cell>
          <cell r="C35" t="str">
            <v>Nguyễn Thị Thu</v>
          </cell>
          <cell r="D35" t="str">
            <v>Thắm</v>
          </cell>
          <cell r="E35" t="str">
            <v>04/04/1989</v>
          </cell>
          <cell r="F35" t="str">
            <v>Quảng Ngãi</v>
          </cell>
          <cell r="G35" t="str">
            <v>Quảng Ngãi</v>
          </cell>
        </row>
        <row r="36">
          <cell r="B36" t="str">
            <v>08C6000150</v>
          </cell>
          <cell r="C36" t="str">
            <v>Nguyễn Thị Phương</v>
          </cell>
          <cell r="D36" t="str">
            <v>Thảo</v>
          </cell>
          <cell r="E36" t="str">
            <v>22/08/1988</v>
          </cell>
          <cell r="F36" t="str">
            <v>Thanh Hoá</v>
          </cell>
          <cell r="G36" t="str">
            <v>Thanh Hoá</v>
          </cell>
        </row>
        <row r="37">
          <cell r="B37" t="str">
            <v>08C6000151</v>
          </cell>
          <cell r="C37" t="str">
            <v>Phạm Thị</v>
          </cell>
          <cell r="D37" t="str">
            <v>Thêm</v>
          </cell>
          <cell r="E37" t="str">
            <v>07/12/1988</v>
          </cell>
          <cell r="F37" t="str">
            <v>Ninh Bình</v>
          </cell>
          <cell r="G37" t="str">
            <v>Ninh Bình</v>
          </cell>
        </row>
        <row r="38">
          <cell r="B38" t="str">
            <v>08C6000152</v>
          </cell>
          <cell r="C38" t="str">
            <v>Lưu Thị</v>
          </cell>
          <cell r="D38" t="str">
            <v>Thuý</v>
          </cell>
          <cell r="E38" t="str">
            <v>15/10/1987</v>
          </cell>
          <cell r="F38" t="str">
            <v>Quảng Nam</v>
          </cell>
          <cell r="G38" t="str">
            <v>Quảng Nam</v>
          </cell>
        </row>
        <row r="39">
          <cell r="B39" t="str">
            <v>08C6000153</v>
          </cell>
          <cell r="C39" t="str">
            <v>Hoàng Thị Thanh</v>
          </cell>
          <cell r="D39" t="str">
            <v>Thuý</v>
          </cell>
          <cell r="E39" t="str">
            <v>09/05/1988</v>
          </cell>
          <cell r="F39" t="str">
            <v>Quảng Nam</v>
          </cell>
          <cell r="G39" t="str">
            <v>Quảng Nam</v>
          </cell>
        </row>
        <row r="40">
          <cell r="B40" t="str">
            <v>08C6000154</v>
          </cell>
          <cell r="C40" t="str">
            <v>Trần Nữ</v>
          </cell>
          <cell r="D40" t="str">
            <v>Thuý</v>
          </cell>
          <cell r="E40" t="str">
            <v>10/08/1989</v>
          </cell>
          <cell r="F40" t="str">
            <v>Bình Định</v>
          </cell>
          <cell r="G40" t="str">
            <v>Bình Định</v>
          </cell>
        </row>
        <row r="41">
          <cell r="B41" t="str">
            <v>08C6000155</v>
          </cell>
          <cell r="C41" t="str">
            <v>Nguyễn Ngọc</v>
          </cell>
          <cell r="D41" t="str">
            <v>Trầm</v>
          </cell>
          <cell r="E41" t="str">
            <v>15/02/1987</v>
          </cell>
          <cell r="F41" t="str">
            <v>Quảng Ngãi</v>
          </cell>
          <cell r="G41" t="str">
            <v>Quảng Ngãi</v>
          </cell>
        </row>
        <row r="42">
          <cell r="B42" t="str">
            <v>08C6000156</v>
          </cell>
          <cell r="C42" t="str">
            <v>Võ Thị Huyền</v>
          </cell>
          <cell r="D42" t="str">
            <v>Trang</v>
          </cell>
          <cell r="E42" t="str">
            <v>18/11/1989</v>
          </cell>
          <cell r="F42" t="str">
            <v>Gia Lai</v>
          </cell>
          <cell r="G42" t="str">
            <v>Hà Tĩnh</v>
          </cell>
        </row>
        <row r="43">
          <cell r="B43" t="str">
            <v>08C6000157</v>
          </cell>
          <cell r="C43" t="str">
            <v>Nguyễn Thị</v>
          </cell>
          <cell r="D43" t="str">
            <v>Trinh</v>
          </cell>
          <cell r="E43" t="str">
            <v>30/04/1989</v>
          </cell>
          <cell r="F43" t="str">
            <v>Quảng Bình</v>
          </cell>
          <cell r="G43" t="str">
            <v>Quảng Bình</v>
          </cell>
        </row>
        <row r="44">
          <cell r="B44" t="str">
            <v>08C6000158</v>
          </cell>
          <cell r="C44" t="str">
            <v>Nguyễn Thị Ngọc</v>
          </cell>
          <cell r="D44" t="str">
            <v>Tú</v>
          </cell>
          <cell r="E44" t="str">
            <v>12/03/1988</v>
          </cell>
          <cell r="F44" t="str">
            <v>Nghệ An</v>
          </cell>
          <cell r="G44" t="str">
            <v>Nghệ An</v>
          </cell>
        </row>
        <row r="45">
          <cell r="B45" t="str">
            <v>08C6000159</v>
          </cell>
          <cell r="C45" t="str">
            <v>Phạm Hoài</v>
          </cell>
          <cell r="D45" t="str">
            <v>Uyên</v>
          </cell>
          <cell r="E45" t="str">
            <v>19/08/1988</v>
          </cell>
          <cell r="F45" t="str">
            <v>Đà Nẵng</v>
          </cell>
          <cell r="G45" t="str">
            <v>Quảng Nam</v>
          </cell>
        </row>
        <row r="46">
          <cell r="B46" t="str">
            <v>08C6000160</v>
          </cell>
          <cell r="C46" t="str">
            <v>Nguyễn Văn</v>
          </cell>
          <cell r="D46" t="str">
            <v>Vân</v>
          </cell>
          <cell r="E46" t="str">
            <v>02/11/1989</v>
          </cell>
          <cell r="F46" t="str">
            <v>Quảng Ngãi</v>
          </cell>
          <cell r="G46" t="str">
            <v>Quảng Ngãi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KCS6"/>
      <sheetName val="BDTKkhoa hoc"/>
      <sheetName val="BDTKmon hoc"/>
      <sheetName val="BDiem"/>
      <sheetName val="DS du Ktra"/>
      <sheetName val="DS nop HP"/>
      <sheetName val="Nop HP dot 2"/>
    </sheetNames>
    <sheetDataSet>
      <sheetData sheetId="0" refreshError="1">
        <row r="6">
          <cell r="A6" t="str">
            <v>10C1000201</v>
          </cell>
          <cell r="B6">
            <v>1</v>
          </cell>
          <cell r="C6" t="str">
            <v>Kiều Thái</v>
          </cell>
          <cell r="D6" t="str">
            <v>Anh</v>
          </cell>
          <cell r="E6" t="str">
            <v>09C1</v>
          </cell>
          <cell r="F6" t="str">
            <v>14/08/1989</v>
          </cell>
          <cell r="G6" t="str">
            <v>Quảng Nam</v>
          </cell>
        </row>
        <row r="7">
          <cell r="A7" t="str">
            <v>10C1000202</v>
          </cell>
          <cell r="B7">
            <v>2</v>
          </cell>
          <cell r="C7" t="str">
            <v>Nguyễn Thị Thu</v>
          </cell>
          <cell r="D7" t="str">
            <v>Bông</v>
          </cell>
          <cell r="E7" t="str">
            <v>09C3</v>
          </cell>
          <cell r="F7" t="str">
            <v>05/05/1991</v>
          </cell>
          <cell r="G7" t="str">
            <v>Quảng Nam</v>
          </cell>
        </row>
        <row r="8">
          <cell r="A8" t="str">
            <v>10C1000203</v>
          </cell>
          <cell r="B8">
            <v>3</v>
          </cell>
          <cell r="C8" t="str">
            <v>Đỗ Thị</v>
          </cell>
          <cell r="D8" t="str">
            <v>Dung</v>
          </cell>
          <cell r="E8" t="str">
            <v>09C1</v>
          </cell>
          <cell r="F8" t="str">
            <v>20/08/1990</v>
          </cell>
          <cell r="G8" t="str">
            <v>Thanh Hóa</v>
          </cell>
        </row>
        <row r="9">
          <cell r="A9" t="str">
            <v>10C1000204</v>
          </cell>
          <cell r="B9">
            <v>4</v>
          </cell>
          <cell r="C9" t="str">
            <v xml:space="preserve">Nguyễn Thị </v>
          </cell>
          <cell r="D9" t="str">
            <v>Duyễn</v>
          </cell>
          <cell r="E9" t="str">
            <v>09C2</v>
          </cell>
          <cell r="F9" t="str">
            <v>01/06/1991</v>
          </cell>
          <cell r="G9" t="str">
            <v>Hà Tĩnh</v>
          </cell>
        </row>
        <row r="10">
          <cell r="A10" t="str">
            <v>10C1000205</v>
          </cell>
          <cell r="B10">
            <v>5</v>
          </cell>
          <cell r="C10" t="str">
            <v>Nguyễn Tăng</v>
          </cell>
          <cell r="D10" t="str">
            <v>Giới</v>
          </cell>
          <cell r="E10" t="str">
            <v>09C1</v>
          </cell>
          <cell r="F10" t="str">
            <v>06/08/1990</v>
          </cell>
          <cell r="G10" t="str">
            <v>Quảng Trị</v>
          </cell>
        </row>
        <row r="11">
          <cell r="A11" t="str">
            <v>10C1000206</v>
          </cell>
          <cell r="B11">
            <v>6</v>
          </cell>
          <cell r="C11" t="str">
            <v xml:space="preserve">Võ Thị </v>
          </cell>
          <cell r="D11" t="str">
            <v>Hà</v>
          </cell>
          <cell r="E11" t="str">
            <v>09C3</v>
          </cell>
          <cell r="F11">
            <v>33504</v>
          </cell>
          <cell r="G11" t="str">
            <v>Bình Định</v>
          </cell>
        </row>
        <row r="12">
          <cell r="A12" t="str">
            <v>10C1000207</v>
          </cell>
          <cell r="B12">
            <v>7</v>
          </cell>
          <cell r="C12" t="str">
            <v xml:space="preserve">Cao Thị </v>
          </cell>
          <cell r="D12" t="str">
            <v>Hân</v>
          </cell>
          <cell r="E12" t="str">
            <v>09C3</v>
          </cell>
          <cell r="F12">
            <v>33203</v>
          </cell>
          <cell r="G12" t="str">
            <v>Nghệ An</v>
          </cell>
        </row>
        <row r="13">
          <cell r="A13" t="str">
            <v>10C1000208</v>
          </cell>
          <cell r="B13">
            <v>8</v>
          </cell>
          <cell r="C13" t="str">
            <v>Đặng Thị Như</v>
          </cell>
          <cell r="D13" t="str">
            <v>Hằng</v>
          </cell>
          <cell r="E13" t="str">
            <v>09C1</v>
          </cell>
          <cell r="F13">
            <v>33294</v>
          </cell>
          <cell r="G13" t="str">
            <v>Bình Định</v>
          </cell>
        </row>
        <row r="14">
          <cell r="A14" t="str">
            <v>10C1000209</v>
          </cell>
          <cell r="B14">
            <v>9</v>
          </cell>
          <cell r="C14" t="str">
            <v>Mạch Thị</v>
          </cell>
          <cell r="D14" t="str">
            <v>Hằng</v>
          </cell>
          <cell r="E14" t="str">
            <v>09C2</v>
          </cell>
          <cell r="F14" t="str">
            <v>17/05/1990</v>
          </cell>
          <cell r="G14" t="str">
            <v>Thanh Hóa</v>
          </cell>
        </row>
        <row r="15">
          <cell r="A15" t="str">
            <v>10C1000210</v>
          </cell>
          <cell r="B15">
            <v>10</v>
          </cell>
          <cell r="C15" t="str">
            <v>Đào Võ Mỹ</v>
          </cell>
          <cell r="D15" t="str">
            <v>Hạnh</v>
          </cell>
          <cell r="E15" t="str">
            <v>09C1</v>
          </cell>
          <cell r="F15">
            <v>33318</v>
          </cell>
          <cell r="G15" t="str">
            <v>Bình Định</v>
          </cell>
        </row>
        <row r="16">
          <cell r="A16" t="str">
            <v>10C1000211</v>
          </cell>
          <cell r="B16">
            <v>11</v>
          </cell>
          <cell r="C16" t="str">
            <v>Nguyễn Thị Thu</v>
          </cell>
          <cell r="D16" t="str">
            <v>Hậu</v>
          </cell>
          <cell r="E16" t="str">
            <v>09C2</v>
          </cell>
          <cell r="F16">
            <v>33281</v>
          </cell>
          <cell r="G16" t="str">
            <v>Bình Định</v>
          </cell>
        </row>
        <row r="17">
          <cell r="A17" t="str">
            <v>10C1000212</v>
          </cell>
          <cell r="B17">
            <v>12</v>
          </cell>
          <cell r="C17" t="str">
            <v xml:space="preserve">Lê Thị </v>
          </cell>
          <cell r="D17" t="str">
            <v>Hiền</v>
          </cell>
          <cell r="E17" t="str">
            <v>09C1</v>
          </cell>
          <cell r="F17">
            <v>33434</v>
          </cell>
          <cell r="G17" t="str">
            <v>Thanh Hóa</v>
          </cell>
        </row>
        <row r="18">
          <cell r="A18" t="str">
            <v>10C1000213</v>
          </cell>
          <cell r="B18">
            <v>13</v>
          </cell>
          <cell r="C18" t="str">
            <v>Lê Thị</v>
          </cell>
          <cell r="D18" t="str">
            <v>Hiệp</v>
          </cell>
          <cell r="E18" t="str">
            <v>09C1</v>
          </cell>
          <cell r="F18" t="str">
            <v>15/03/1990</v>
          </cell>
          <cell r="G18" t="str">
            <v>TT huế</v>
          </cell>
        </row>
        <row r="19">
          <cell r="A19" t="str">
            <v>10C1000214</v>
          </cell>
          <cell r="B19">
            <v>14</v>
          </cell>
          <cell r="C19" t="str">
            <v>Phạm Văn</v>
          </cell>
          <cell r="D19" t="str">
            <v>Hiếu</v>
          </cell>
          <cell r="E19" t="str">
            <v>09C1</v>
          </cell>
          <cell r="F19">
            <v>33517</v>
          </cell>
          <cell r="G19" t="str">
            <v>Quảng Nam</v>
          </cell>
        </row>
        <row r="20">
          <cell r="A20" t="str">
            <v>10C1000215</v>
          </cell>
          <cell r="B20">
            <v>15</v>
          </cell>
          <cell r="C20" t="str">
            <v xml:space="preserve">Nguyễn Thị </v>
          </cell>
          <cell r="D20" t="str">
            <v>Hoa</v>
          </cell>
          <cell r="E20" t="str">
            <v>09C3</v>
          </cell>
          <cell r="F20" t="str">
            <v>28/02/1991</v>
          </cell>
          <cell r="G20" t="str">
            <v>Hà Tĩnh</v>
          </cell>
        </row>
        <row r="21">
          <cell r="A21" t="str">
            <v>10C1000216</v>
          </cell>
          <cell r="B21">
            <v>16</v>
          </cell>
          <cell r="C21" t="str">
            <v>Trần Lý</v>
          </cell>
          <cell r="D21" t="str">
            <v>Hóa</v>
          </cell>
          <cell r="E21" t="str">
            <v>09C1</v>
          </cell>
          <cell r="F21" t="str">
            <v>18/03/1990</v>
          </cell>
          <cell r="G21" t="str">
            <v>Quảng Trị</v>
          </cell>
        </row>
        <row r="22">
          <cell r="A22" t="str">
            <v>10C1000217</v>
          </cell>
          <cell r="B22">
            <v>17</v>
          </cell>
          <cell r="C22" t="str">
            <v>Nguyễn Thị</v>
          </cell>
          <cell r="D22" t="str">
            <v>Hồng</v>
          </cell>
          <cell r="E22" t="str">
            <v>09S2</v>
          </cell>
          <cell r="F22" t="str">
            <v>29/02/1991</v>
          </cell>
          <cell r="G22" t="str">
            <v>Quảng Trị</v>
          </cell>
        </row>
        <row r="23">
          <cell r="A23" t="str">
            <v>10C1000218</v>
          </cell>
          <cell r="B23">
            <v>18</v>
          </cell>
          <cell r="C23" t="str">
            <v>Trần Quang</v>
          </cell>
          <cell r="D23" t="str">
            <v>Huy</v>
          </cell>
          <cell r="E23" t="str">
            <v>09C1</v>
          </cell>
          <cell r="F23" t="str">
            <v>10/09/1990</v>
          </cell>
          <cell r="G23" t="str">
            <v>TT huế</v>
          </cell>
        </row>
        <row r="24">
          <cell r="A24" t="str">
            <v>10C1000219</v>
          </cell>
          <cell r="B24">
            <v>19</v>
          </cell>
          <cell r="C24" t="str">
            <v>Bùi Thị</v>
          </cell>
          <cell r="D24" t="str">
            <v>Lan</v>
          </cell>
          <cell r="E24" t="str">
            <v>09C1</v>
          </cell>
          <cell r="F24">
            <v>33356</v>
          </cell>
          <cell r="G24" t="str">
            <v>Dak Lak</v>
          </cell>
        </row>
        <row r="25">
          <cell r="A25" t="str">
            <v>10C1000220</v>
          </cell>
          <cell r="B25">
            <v>20</v>
          </cell>
          <cell r="C25" t="str">
            <v>Hồ Văn</v>
          </cell>
          <cell r="D25" t="str">
            <v>Lân</v>
          </cell>
          <cell r="E25" t="str">
            <v>09S1</v>
          </cell>
          <cell r="F25" t="str">
            <v>20/09/1990</v>
          </cell>
          <cell r="G25" t="str">
            <v>Nghệ An</v>
          </cell>
        </row>
        <row r="26">
          <cell r="A26" t="str">
            <v>10C1000221</v>
          </cell>
          <cell r="B26">
            <v>21</v>
          </cell>
          <cell r="C26" t="str">
            <v>Bạch Thị</v>
          </cell>
          <cell r="D26" t="str">
            <v>Luyến</v>
          </cell>
          <cell r="E26" t="str">
            <v>09C1</v>
          </cell>
          <cell r="F26">
            <v>33463</v>
          </cell>
          <cell r="G26" t="str">
            <v>Bình Định</v>
          </cell>
        </row>
        <row r="27">
          <cell r="A27" t="str">
            <v>10C1000222</v>
          </cell>
          <cell r="B27">
            <v>22</v>
          </cell>
          <cell r="C27" t="str">
            <v>Đoàn Thị</v>
          </cell>
          <cell r="D27" t="str">
            <v>Mai</v>
          </cell>
          <cell r="E27" t="str">
            <v>09S2</v>
          </cell>
          <cell r="F27" t="str">
            <v>16/10/1990</v>
          </cell>
          <cell r="G27" t="str">
            <v>Gia Lai</v>
          </cell>
        </row>
        <row r="28">
          <cell r="A28" t="str">
            <v>10C1000223</v>
          </cell>
          <cell r="B28">
            <v>23</v>
          </cell>
          <cell r="C28" t="str">
            <v>Võ Thị</v>
          </cell>
          <cell r="D28" t="str">
            <v>Ngọc</v>
          </cell>
          <cell r="E28" t="str">
            <v>09C1</v>
          </cell>
          <cell r="F28" t="str">
            <v>22/091991</v>
          </cell>
          <cell r="G28" t="str">
            <v>Quảng Nam</v>
          </cell>
        </row>
        <row r="29">
          <cell r="A29" t="str">
            <v>10C1000224</v>
          </cell>
          <cell r="B29">
            <v>24</v>
          </cell>
          <cell r="C29" t="str">
            <v>Vương Thị Kim</v>
          </cell>
          <cell r="D29" t="str">
            <v>Ngọc</v>
          </cell>
          <cell r="E29" t="str">
            <v>09C2</v>
          </cell>
          <cell r="F29">
            <v>33297</v>
          </cell>
          <cell r="G29" t="str">
            <v>Bình Định</v>
          </cell>
        </row>
        <row r="30">
          <cell r="A30" t="str">
            <v>10C1000225</v>
          </cell>
          <cell r="B30">
            <v>25</v>
          </cell>
          <cell r="C30" t="str">
            <v>Lê Hồ Ánh</v>
          </cell>
          <cell r="D30" t="str">
            <v>Nhật</v>
          </cell>
          <cell r="E30" t="str">
            <v>09C3</v>
          </cell>
          <cell r="F30" t="str">
            <v>17/01/1990</v>
          </cell>
          <cell r="G30" t="str">
            <v>Huế</v>
          </cell>
        </row>
        <row r="31">
          <cell r="A31" t="str">
            <v>10C1000226</v>
          </cell>
          <cell r="B31">
            <v>26</v>
          </cell>
          <cell r="C31" t="str">
            <v>Huỳnh Thị</v>
          </cell>
          <cell r="D31" t="str">
            <v>Nhuận</v>
          </cell>
          <cell r="E31" t="str">
            <v>09S1</v>
          </cell>
          <cell r="F31">
            <v>33287</v>
          </cell>
          <cell r="G31" t="str">
            <v>Quảng Trị</v>
          </cell>
        </row>
        <row r="32">
          <cell r="A32" t="str">
            <v>10C1000227</v>
          </cell>
          <cell r="B32">
            <v>27</v>
          </cell>
          <cell r="C32" t="str">
            <v xml:space="preserve">Phan Thị </v>
          </cell>
          <cell r="D32" t="str">
            <v>Phép</v>
          </cell>
          <cell r="E32" t="str">
            <v>09C2</v>
          </cell>
          <cell r="F32" t="str">
            <v>06/11/1990</v>
          </cell>
          <cell r="G32" t="str">
            <v>Bình Định</v>
          </cell>
        </row>
        <row r="33">
          <cell r="A33" t="str">
            <v>10C1000228</v>
          </cell>
          <cell r="B33">
            <v>28</v>
          </cell>
          <cell r="C33" t="str">
            <v>Nguyễn Thị Kim</v>
          </cell>
          <cell r="D33" t="str">
            <v>Thanh</v>
          </cell>
          <cell r="E33" t="str">
            <v>09S1</v>
          </cell>
          <cell r="F33" t="str">
            <v>30/08/1988</v>
          </cell>
          <cell r="G33" t="str">
            <v>Dak Lak</v>
          </cell>
        </row>
        <row r="34">
          <cell r="A34" t="str">
            <v>10C1000229</v>
          </cell>
          <cell r="B34">
            <v>29</v>
          </cell>
          <cell r="C34" t="str">
            <v>Võ Thị Diễm</v>
          </cell>
          <cell r="D34" t="str">
            <v>Thi</v>
          </cell>
          <cell r="E34" t="str">
            <v>09S1</v>
          </cell>
          <cell r="F34" t="str">
            <v>20/04/1990</v>
          </cell>
          <cell r="G34" t="str">
            <v>Bình Định</v>
          </cell>
        </row>
        <row r="35">
          <cell r="A35" t="str">
            <v>10C1000230</v>
          </cell>
          <cell r="B35">
            <v>30</v>
          </cell>
          <cell r="C35" t="str">
            <v xml:space="preserve">Nguyễn Thị </v>
          </cell>
          <cell r="D35" t="str">
            <v>Thơ</v>
          </cell>
          <cell r="E35" t="str">
            <v>09C1</v>
          </cell>
          <cell r="F35">
            <v>33483</v>
          </cell>
          <cell r="G35" t="str">
            <v>Bình Định</v>
          </cell>
        </row>
        <row r="36">
          <cell r="A36" t="str">
            <v>10C1000231</v>
          </cell>
          <cell r="B36">
            <v>31</v>
          </cell>
          <cell r="C36" t="str">
            <v>Lâm Thị Kim</v>
          </cell>
          <cell r="D36" t="str">
            <v>Thoa</v>
          </cell>
          <cell r="E36" t="str">
            <v>09S1</v>
          </cell>
          <cell r="F36" t="str">
            <v>08/08/1991</v>
          </cell>
          <cell r="G36" t="str">
            <v>Phú Yên</v>
          </cell>
        </row>
        <row r="37">
          <cell r="A37" t="str">
            <v>10C1000232</v>
          </cell>
          <cell r="B37">
            <v>32</v>
          </cell>
          <cell r="C37" t="str">
            <v>Trịnh Thị</v>
          </cell>
          <cell r="D37" t="str">
            <v>Thương</v>
          </cell>
          <cell r="E37" t="str">
            <v>09S1</v>
          </cell>
          <cell r="F37">
            <v>33532</v>
          </cell>
          <cell r="G37" t="str">
            <v>Thanh Hóa</v>
          </cell>
        </row>
        <row r="38">
          <cell r="A38" t="str">
            <v>10C1000233</v>
          </cell>
          <cell r="B38">
            <v>33</v>
          </cell>
          <cell r="C38" t="str">
            <v>Mai  Thị Lệ</v>
          </cell>
          <cell r="D38" t="str">
            <v>Thủy</v>
          </cell>
          <cell r="E38" t="str">
            <v>09C2</v>
          </cell>
          <cell r="F38" t="str">
            <v>30/08/1991</v>
          </cell>
          <cell r="G38" t="str">
            <v>Phú Yên</v>
          </cell>
        </row>
        <row r="39">
          <cell r="A39" t="str">
            <v>10C1000234</v>
          </cell>
          <cell r="B39">
            <v>34</v>
          </cell>
          <cell r="C39" t="str">
            <v>Hoàng Văn</v>
          </cell>
          <cell r="D39" t="str">
            <v>Tiến</v>
          </cell>
          <cell r="E39" t="str">
            <v>09C2</v>
          </cell>
          <cell r="F39" t="str">
            <v>02/02/1991</v>
          </cell>
          <cell r="G39" t="str">
            <v>Quảng Bình</v>
          </cell>
        </row>
        <row r="40">
          <cell r="A40" t="str">
            <v>10C1000235</v>
          </cell>
          <cell r="B40">
            <v>35</v>
          </cell>
          <cell r="C40" t="str">
            <v xml:space="preserve">Nguyễn Thị </v>
          </cell>
          <cell r="D40" t="str">
            <v>Trang</v>
          </cell>
          <cell r="E40" t="str">
            <v>09S1</v>
          </cell>
          <cell r="F40" t="str">
            <v>24/04/1990</v>
          </cell>
          <cell r="G40" t="str">
            <v>Bình Định</v>
          </cell>
        </row>
        <row r="41">
          <cell r="A41" t="str">
            <v>10C1000236</v>
          </cell>
          <cell r="B41">
            <v>36</v>
          </cell>
          <cell r="C41" t="str">
            <v>Phan Thị</v>
          </cell>
          <cell r="D41" t="str">
            <v>Trang</v>
          </cell>
          <cell r="E41" t="str">
            <v>09C1</v>
          </cell>
          <cell r="F41" t="str">
            <v>05/05/1989</v>
          </cell>
          <cell r="G41" t="str">
            <v>Nghệ An</v>
          </cell>
        </row>
        <row r="42">
          <cell r="A42" t="str">
            <v>10C1000237</v>
          </cell>
          <cell r="B42">
            <v>37</v>
          </cell>
          <cell r="C42" t="str">
            <v>Lương Ngọc</v>
          </cell>
          <cell r="D42" t="str">
            <v>Tuấn</v>
          </cell>
          <cell r="E42" t="str">
            <v>09C2</v>
          </cell>
          <cell r="F42" t="str">
            <v>02/10/1991</v>
          </cell>
          <cell r="G42" t="str">
            <v>Quảng Bình</v>
          </cell>
        </row>
        <row r="43">
          <cell r="A43" t="str">
            <v>10C1000238</v>
          </cell>
          <cell r="B43">
            <v>38</v>
          </cell>
          <cell r="C43" t="str">
            <v>Trần Thị Kỷ</v>
          </cell>
          <cell r="D43" t="str">
            <v>Tỵ</v>
          </cell>
          <cell r="E43" t="str">
            <v>09S1</v>
          </cell>
          <cell r="F43">
            <v>32689</v>
          </cell>
          <cell r="G43" t="str">
            <v>Dak Lak</v>
          </cell>
        </row>
        <row r="44">
          <cell r="A44" t="str">
            <v>10C1000239</v>
          </cell>
          <cell r="B44">
            <v>39</v>
          </cell>
          <cell r="C44" t="str">
            <v>Hoàng Thị</v>
          </cell>
          <cell r="D44" t="str">
            <v>Xanh</v>
          </cell>
          <cell r="E44" t="str">
            <v>09S1</v>
          </cell>
          <cell r="F44" t="str">
            <v>21/02/1990</v>
          </cell>
          <cell r="G44" t="str">
            <v>Dak Lak</v>
          </cell>
        </row>
        <row r="45">
          <cell r="A45" t="str">
            <v>10C1000240</v>
          </cell>
          <cell r="B45">
            <v>40</v>
          </cell>
          <cell r="C45" t="str">
            <v>Lê Thị Hải</v>
          </cell>
          <cell r="D45" t="str">
            <v>Yến</v>
          </cell>
          <cell r="E45" t="str">
            <v>09S1</v>
          </cell>
          <cell r="F45">
            <v>33514</v>
          </cell>
          <cell r="G45" t="str">
            <v>Quảng Bình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DTKkhoa hoc"/>
      <sheetName val="BDTKmon hoc"/>
      <sheetName val="BDiem"/>
      <sheetName val="DS du Ktra"/>
      <sheetName val="DS nop HP lop 27"/>
      <sheetName val="nop HP dot 2"/>
    </sheetNames>
    <sheetDataSet>
      <sheetData sheetId="0">
        <row r="7">
          <cell r="A7">
            <v>1</v>
          </cell>
          <cell r="B7" t="str">
            <v>08C6000121</v>
          </cell>
          <cell r="C7" t="str">
            <v>Phan Đăng</v>
          </cell>
          <cell r="D7" t="str">
            <v>Bắc</v>
          </cell>
          <cell r="E7" t="str">
            <v>21/01/1987</v>
          </cell>
          <cell r="F7" t="str">
            <v>Hà Tĩnh</v>
          </cell>
          <cell r="G7" t="str">
            <v>Hà Tĩnh</v>
          </cell>
        </row>
        <row r="8">
          <cell r="A8">
            <v>2</v>
          </cell>
          <cell r="B8" t="str">
            <v>08C6000122</v>
          </cell>
          <cell r="C8" t="str">
            <v>Nguyễn Đình</v>
          </cell>
          <cell r="D8" t="str">
            <v>Bảo</v>
          </cell>
          <cell r="E8" t="str">
            <v>05/09/1989</v>
          </cell>
          <cell r="F8" t="str">
            <v>Bình Định</v>
          </cell>
          <cell r="G8" t="str">
            <v>Bình Định</v>
          </cell>
        </row>
        <row r="9">
          <cell r="A9">
            <v>3</v>
          </cell>
          <cell r="B9" t="str">
            <v>08C6000123</v>
          </cell>
          <cell r="C9" t="str">
            <v>Trần Phương</v>
          </cell>
          <cell r="D9" t="str">
            <v>Đại</v>
          </cell>
          <cell r="E9" t="str">
            <v>15/11/1989</v>
          </cell>
          <cell r="F9" t="str">
            <v>Phú Yên</v>
          </cell>
          <cell r="G9" t="str">
            <v>Phú Yên</v>
          </cell>
        </row>
        <row r="10">
          <cell r="A10">
            <v>4</v>
          </cell>
          <cell r="B10" t="str">
            <v>08C6000124</v>
          </cell>
          <cell r="C10" t="str">
            <v>Võ Thành</v>
          </cell>
          <cell r="D10" t="str">
            <v>Đại</v>
          </cell>
          <cell r="E10" t="str">
            <v>19/07/1988</v>
          </cell>
          <cell r="F10" t="str">
            <v>Bình Định</v>
          </cell>
          <cell r="G10" t="str">
            <v>Bình Định</v>
          </cell>
        </row>
        <row r="11">
          <cell r="A11">
            <v>5</v>
          </cell>
          <cell r="B11" t="str">
            <v>08C6000125</v>
          </cell>
          <cell r="C11" t="str">
            <v>Nguyễn Thị</v>
          </cell>
          <cell r="D11" t="str">
            <v>Điệp</v>
          </cell>
          <cell r="E11" t="str">
            <v>30/05/1988</v>
          </cell>
          <cell r="F11" t="str">
            <v>Nghệ An</v>
          </cell>
          <cell r="G11" t="str">
            <v>Nghệ An</v>
          </cell>
        </row>
        <row r="12">
          <cell r="A12">
            <v>6</v>
          </cell>
          <cell r="B12" t="str">
            <v>08C6000126</v>
          </cell>
          <cell r="C12" t="str">
            <v>Nguyễn Thị</v>
          </cell>
          <cell r="D12" t="str">
            <v>Dung</v>
          </cell>
          <cell r="E12" t="str">
            <v>05/08/1987</v>
          </cell>
          <cell r="F12" t="str">
            <v>Gia Lai</v>
          </cell>
          <cell r="G12" t="str">
            <v>Gia Lai</v>
          </cell>
        </row>
        <row r="13">
          <cell r="A13">
            <v>7</v>
          </cell>
          <cell r="B13" t="str">
            <v>08C6000127</v>
          </cell>
          <cell r="C13" t="str">
            <v>Vũ Thị</v>
          </cell>
          <cell r="D13" t="str">
            <v>Dung</v>
          </cell>
          <cell r="E13" t="str">
            <v>10/10/1987</v>
          </cell>
          <cell r="F13" t="str">
            <v>Thanh Hoá</v>
          </cell>
          <cell r="G13" t="str">
            <v>Thanh Hoá</v>
          </cell>
        </row>
        <row r="14">
          <cell r="A14">
            <v>8</v>
          </cell>
          <cell r="B14" t="str">
            <v>08C6000128</v>
          </cell>
          <cell r="C14" t="str">
            <v>Nguyễn Thị Như</v>
          </cell>
          <cell r="D14" t="str">
            <v>Dung</v>
          </cell>
          <cell r="E14" t="str">
            <v>08/09/1987</v>
          </cell>
          <cell r="F14" t="str">
            <v>Quảng Nam</v>
          </cell>
          <cell r="G14" t="str">
            <v>Quảng Nam</v>
          </cell>
        </row>
        <row r="15">
          <cell r="A15">
            <v>9</v>
          </cell>
          <cell r="B15" t="str">
            <v>08C6000129</v>
          </cell>
          <cell r="C15" t="str">
            <v>Lê Thị</v>
          </cell>
          <cell r="D15" t="str">
            <v>Duyên</v>
          </cell>
          <cell r="E15" t="str">
            <v>24/11/1989</v>
          </cell>
          <cell r="F15" t="str">
            <v>Hà Tĩnh</v>
          </cell>
          <cell r="G15" t="str">
            <v>Hà Tĩnh</v>
          </cell>
        </row>
        <row r="16">
          <cell r="A16">
            <v>10</v>
          </cell>
          <cell r="B16" t="str">
            <v>08C6000130</v>
          </cell>
          <cell r="C16" t="str">
            <v>Lê Thị</v>
          </cell>
          <cell r="D16" t="str">
            <v>Hà</v>
          </cell>
          <cell r="E16" t="str">
            <v>30/03/1989</v>
          </cell>
          <cell r="F16" t="str">
            <v>Nghệ An</v>
          </cell>
          <cell r="G16" t="str">
            <v>Nghệ An</v>
          </cell>
        </row>
        <row r="17">
          <cell r="A17">
            <v>11</v>
          </cell>
          <cell r="B17" t="str">
            <v>08C6000131</v>
          </cell>
          <cell r="C17" t="str">
            <v>Ngô Thị</v>
          </cell>
          <cell r="D17" t="str">
            <v>Hiền</v>
          </cell>
          <cell r="E17" t="str">
            <v>20/01/1988</v>
          </cell>
          <cell r="F17" t="str">
            <v>Quảng Nam</v>
          </cell>
          <cell r="G17" t="str">
            <v>Quảng Nam</v>
          </cell>
        </row>
        <row r="18">
          <cell r="A18">
            <v>12</v>
          </cell>
          <cell r="B18" t="str">
            <v>08C6000132</v>
          </cell>
          <cell r="C18" t="str">
            <v>Phạm Thị</v>
          </cell>
          <cell r="D18" t="str">
            <v>Hiệp</v>
          </cell>
          <cell r="E18" t="str">
            <v>03/02/1988</v>
          </cell>
          <cell r="F18" t="str">
            <v>Bình Định</v>
          </cell>
          <cell r="G18" t="str">
            <v>Bình Định</v>
          </cell>
        </row>
        <row r="19">
          <cell r="A19">
            <v>13</v>
          </cell>
          <cell r="B19" t="str">
            <v>08C6000133</v>
          </cell>
          <cell r="C19" t="str">
            <v>Phạm Thị Ngọc</v>
          </cell>
          <cell r="D19" t="str">
            <v>Hoa</v>
          </cell>
          <cell r="E19" t="str">
            <v>18/11/1989</v>
          </cell>
          <cell r="F19" t="str">
            <v>Bình Thuận</v>
          </cell>
          <cell r="G19" t="str">
            <v>Bình Thuận</v>
          </cell>
        </row>
        <row r="20">
          <cell r="A20">
            <v>14</v>
          </cell>
          <cell r="B20" t="str">
            <v>08C6000134</v>
          </cell>
          <cell r="C20" t="str">
            <v>Nguyễn Thị Thanh</v>
          </cell>
          <cell r="D20" t="str">
            <v>Hoá</v>
          </cell>
          <cell r="E20" t="str">
            <v>25/11/1986</v>
          </cell>
          <cell r="F20" t="str">
            <v>Đà Nẵng</v>
          </cell>
          <cell r="G20" t="str">
            <v>Đà Nẵng</v>
          </cell>
        </row>
        <row r="21">
          <cell r="A21">
            <v>15</v>
          </cell>
          <cell r="B21" t="str">
            <v>08C6000135</v>
          </cell>
          <cell r="C21" t="str">
            <v>Nguyễn Thị Minh</v>
          </cell>
          <cell r="D21" t="str">
            <v>Hội</v>
          </cell>
          <cell r="E21" t="str">
            <v>15/07/1989</v>
          </cell>
          <cell r="F21" t="str">
            <v>Bình Định</v>
          </cell>
          <cell r="G21" t="str">
            <v>Bình Định</v>
          </cell>
        </row>
        <row r="22">
          <cell r="A22">
            <v>16</v>
          </cell>
          <cell r="B22" t="str">
            <v>08C6000136</v>
          </cell>
          <cell r="C22" t="str">
            <v>Nguyễn Trọng</v>
          </cell>
          <cell r="D22" t="str">
            <v>Hưng</v>
          </cell>
          <cell r="E22" t="str">
            <v>14/06/1983</v>
          </cell>
          <cell r="F22" t="str">
            <v>ĐăkLăk</v>
          </cell>
          <cell r="G22" t="str">
            <v>Hà Tĩnh</v>
          </cell>
        </row>
        <row r="23">
          <cell r="A23">
            <v>17</v>
          </cell>
          <cell r="B23" t="str">
            <v>08C6000137</v>
          </cell>
          <cell r="C23" t="str">
            <v>Nguyễn Thị Ngọc</v>
          </cell>
          <cell r="D23" t="str">
            <v>Huyền</v>
          </cell>
          <cell r="E23" t="str">
            <v>23/08/1988</v>
          </cell>
          <cell r="F23" t="str">
            <v>Đà Nẵng</v>
          </cell>
          <cell r="G23" t="str">
            <v>Quảng Bình</v>
          </cell>
        </row>
        <row r="24">
          <cell r="A24">
            <v>18</v>
          </cell>
          <cell r="B24" t="str">
            <v>08C6000138</v>
          </cell>
          <cell r="C24" t="str">
            <v>Võ Thị</v>
          </cell>
          <cell r="D24" t="str">
            <v>Huyền</v>
          </cell>
          <cell r="E24" t="str">
            <v>11/01/1989</v>
          </cell>
          <cell r="F24" t="str">
            <v>Quảng Trị</v>
          </cell>
          <cell r="G24" t="str">
            <v>Quảng Trị</v>
          </cell>
        </row>
        <row r="25">
          <cell r="A25">
            <v>19</v>
          </cell>
          <cell r="B25" t="str">
            <v>08C6000139</v>
          </cell>
          <cell r="C25" t="str">
            <v>Trần Thị Thuý</v>
          </cell>
          <cell r="D25" t="str">
            <v>Kiều</v>
          </cell>
          <cell r="E25" t="str">
            <v>20/03/1989</v>
          </cell>
          <cell r="F25" t="str">
            <v>Gia Lai</v>
          </cell>
          <cell r="G25" t="str">
            <v>Bình Định</v>
          </cell>
        </row>
        <row r="26">
          <cell r="A26">
            <v>20</v>
          </cell>
          <cell r="B26" t="str">
            <v>08C6000140</v>
          </cell>
          <cell r="C26" t="str">
            <v>Nguyễn Thị Xuân</v>
          </cell>
          <cell r="D26" t="str">
            <v>Lan</v>
          </cell>
          <cell r="E26" t="str">
            <v>25/07/1989</v>
          </cell>
          <cell r="F26" t="str">
            <v>Huế</v>
          </cell>
          <cell r="G26" t="str">
            <v>Huế</v>
          </cell>
        </row>
        <row r="27">
          <cell r="A27">
            <v>21</v>
          </cell>
          <cell r="B27" t="str">
            <v>08C6000141</v>
          </cell>
          <cell r="C27" t="str">
            <v>Nguyễn Thị Nhật</v>
          </cell>
          <cell r="D27" t="str">
            <v>Lệ</v>
          </cell>
          <cell r="E27" t="str">
            <v>11/02/1989</v>
          </cell>
          <cell r="F27" t="str">
            <v>Quảng Nam</v>
          </cell>
          <cell r="G27" t="str">
            <v>Quảng Nam</v>
          </cell>
        </row>
        <row r="28">
          <cell r="A28">
            <v>22</v>
          </cell>
          <cell r="B28" t="str">
            <v>08C6000142</v>
          </cell>
          <cell r="C28" t="str">
            <v>Nguyễn Thị Kim</v>
          </cell>
          <cell r="D28" t="str">
            <v>Liên</v>
          </cell>
          <cell r="E28" t="str">
            <v>28/06/1988</v>
          </cell>
          <cell r="F28" t="str">
            <v>Quảng Trị</v>
          </cell>
          <cell r="G28" t="str">
            <v>Quảng Trị</v>
          </cell>
        </row>
        <row r="29">
          <cell r="A29">
            <v>23</v>
          </cell>
          <cell r="B29" t="str">
            <v>08C6000143</v>
          </cell>
          <cell r="C29" t="str">
            <v>Hồ Thị</v>
          </cell>
          <cell r="D29" t="str">
            <v>Lộc</v>
          </cell>
          <cell r="E29" t="str">
            <v>26/01/1989</v>
          </cell>
          <cell r="F29" t="str">
            <v>Nghệ An</v>
          </cell>
          <cell r="G29" t="str">
            <v>Nghệ An</v>
          </cell>
        </row>
        <row r="30">
          <cell r="A30">
            <v>24</v>
          </cell>
          <cell r="B30" t="str">
            <v>08C6000144</v>
          </cell>
          <cell r="C30" t="str">
            <v>Võ Thị</v>
          </cell>
          <cell r="D30" t="str">
            <v>Lưỡng</v>
          </cell>
          <cell r="E30" t="str">
            <v>15/02/1988</v>
          </cell>
          <cell r="F30" t="str">
            <v>Bình Định</v>
          </cell>
          <cell r="G30" t="str">
            <v>Bình Định</v>
          </cell>
        </row>
        <row r="31">
          <cell r="A31">
            <v>25</v>
          </cell>
          <cell r="B31" t="str">
            <v>08C6000145</v>
          </cell>
          <cell r="C31" t="str">
            <v>Nguyễn Thị</v>
          </cell>
          <cell r="D31" t="str">
            <v>Nguyệt</v>
          </cell>
          <cell r="E31" t="str">
            <v>14/12/1989</v>
          </cell>
          <cell r="F31" t="str">
            <v>Nghệ An</v>
          </cell>
          <cell r="G31" t="str">
            <v>Nghệ An</v>
          </cell>
        </row>
        <row r="32">
          <cell r="A32">
            <v>26</v>
          </cell>
          <cell r="B32" t="str">
            <v>08C6000146</v>
          </cell>
          <cell r="C32" t="str">
            <v>Nguyễn Đình</v>
          </cell>
          <cell r="D32" t="str">
            <v>Phong</v>
          </cell>
          <cell r="E32" t="str">
            <v>15/09/1989</v>
          </cell>
          <cell r="F32" t="str">
            <v>Bình Định</v>
          </cell>
          <cell r="G32" t="str">
            <v>Bình Định</v>
          </cell>
        </row>
        <row r="33">
          <cell r="A33">
            <v>27</v>
          </cell>
          <cell r="B33" t="str">
            <v>08C6000147</v>
          </cell>
          <cell r="C33" t="str">
            <v>Trần Văn</v>
          </cell>
          <cell r="D33" t="str">
            <v>Phượng</v>
          </cell>
          <cell r="E33" t="str">
            <v>16/09/1987</v>
          </cell>
          <cell r="F33" t="str">
            <v>Nghệ An</v>
          </cell>
          <cell r="G33" t="str">
            <v>Nghệ An</v>
          </cell>
        </row>
        <row r="34">
          <cell r="A34">
            <v>28</v>
          </cell>
          <cell r="B34" t="str">
            <v>08C6000148</v>
          </cell>
          <cell r="C34" t="str">
            <v>Lê Thanh</v>
          </cell>
          <cell r="D34" t="str">
            <v>Tâm</v>
          </cell>
          <cell r="E34" t="str">
            <v>20/12/1989</v>
          </cell>
          <cell r="F34" t="str">
            <v>Phú Yên</v>
          </cell>
          <cell r="G34" t="str">
            <v>Phú Yên</v>
          </cell>
        </row>
        <row r="35">
          <cell r="A35">
            <v>29</v>
          </cell>
          <cell r="B35" t="str">
            <v>08C6000149</v>
          </cell>
          <cell r="C35" t="str">
            <v>Nguyễn Thị Thu</v>
          </cell>
          <cell r="D35" t="str">
            <v>Thắm</v>
          </cell>
          <cell r="E35" t="str">
            <v>04/04/1989</v>
          </cell>
          <cell r="F35" t="str">
            <v>Quảng Ngãi</v>
          </cell>
          <cell r="G35" t="str">
            <v>Quảng Ngãi</v>
          </cell>
        </row>
        <row r="36">
          <cell r="A36">
            <v>30</v>
          </cell>
          <cell r="B36" t="str">
            <v>08C6000150</v>
          </cell>
          <cell r="C36" t="str">
            <v>Nguyễn Thị Phương</v>
          </cell>
          <cell r="D36" t="str">
            <v>Thảo</v>
          </cell>
          <cell r="E36" t="str">
            <v>22/08/1988</v>
          </cell>
          <cell r="F36" t="str">
            <v>Thanh Hoá</v>
          </cell>
          <cell r="G36" t="str">
            <v>Thanh Hoá</v>
          </cell>
        </row>
        <row r="37">
          <cell r="A37">
            <v>31</v>
          </cell>
          <cell r="B37" t="str">
            <v>08C6000151</v>
          </cell>
          <cell r="C37" t="str">
            <v>Phạm Thị</v>
          </cell>
          <cell r="D37" t="str">
            <v>Thêm</v>
          </cell>
          <cell r="E37" t="str">
            <v>07/12/1988</v>
          </cell>
          <cell r="F37" t="str">
            <v>Ninh Bình</v>
          </cell>
          <cell r="G37" t="str">
            <v>Ninh Bình</v>
          </cell>
        </row>
        <row r="38">
          <cell r="A38">
            <v>32</v>
          </cell>
          <cell r="B38" t="str">
            <v>08C6000152</v>
          </cell>
          <cell r="C38" t="str">
            <v>Lưu Thị</v>
          </cell>
          <cell r="D38" t="str">
            <v>Thuý</v>
          </cell>
          <cell r="E38" t="str">
            <v>15/10/1987</v>
          </cell>
          <cell r="F38" t="str">
            <v>Quảng Nam</v>
          </cell>
          <cell r="G38" t="str">
            <v>Quảng Nam</v>
          </cell>
        </row>
        <row r="39">
          <cell r="A39">
            <v>33</v>
          </cell>
          <cell r="B39" t="str">
            <v>08C6000153</v>
          </cell>
          <cell r="C39" t="str">
            <v>Hoàng Thị Thanh</v>
          </cell>
          <cell r="D39" t="str">
            <v>Thuý</v>
          </cell>
          <cell r="E39" t="str">
            <v>09/05/1988</v>
          </cell>
          <cell r="F39" t="str">
            <v>Quảng Nam</v>
          </cell>
          <cell r="G39" t="str">
            <v>Quảng Nam</v>
          </cell>
        </row>
        <row r="40">
          <cell r="A40">
            <v>34</v>
          </cell>
          <cell r="B40" t="str">
            <v>08C6000154</v>
          </cell>
          <cell r="C40" t="str">
            <v>Trần Nữ</v>
          </cell>
          <cell r="D40" t="str">
            <v>Thuý</v>
          </cell>
          <cell r="E40" t="str">
            <v>10/08/1989</v>
          </cell>
          <cell r="F40" t="str">
            <v>Bình Định</v>
          </cell>
          <cell r="G40" t="str">
            <v>Bình Định</v>
          </cell>
        </row>
        <row r="41">
          <cell r="A41">
            <v>35</v>
          </cell>
          <cell r="B41" t="str">
            <v>08C6000155</v>
          </cell>
          <cell r="C41" t="str">
            <v>Nguyễn Ngọc</v>
          </cell>
          <cell r="D41" t="str">
            <v>Trầm</v>
          </cell>
          <cell r="E41" t="str">
            <v>15/02/1987</v>
          </cell>
          <cell r="F41" t="str">
            <v>Quảng Ngãi</v>
          </cell>
          <cell r="G41" t="str">
            <v>Quảng Ngãi</v>
          </cell>
        </row>
        <row r="42">
          <cell r="A42">
            <v>36</v>
          </cell>
          <cell r="B42" t="str">
            <v>08C6000156</v>
          </cell>
          <cell r="C42" t="str">
            <v>Võ Thị Huyền</v>
          </cell>
          <cell r="D42" t="str">
            <v>Trang</v>
          </cell>
          <cell r="E42" t="str">
            <v>18/11/1989</v>
          </cell>
          <cell r="F42" t="str">
            <v>Gia Lai</v>
          </cell>
          <cell r="G42" t="str">
            <v>Hà Tĩnh</v>
          </cell>
        </row>
        <row r="43">
          <cell r="A43">
            <v>37</v>
          </cell>
          <cell r="B43" t="str">
            <v>08C6000157</v>
          </cell>
          <cell r="C43" t="str">
            <v>Nguyễn Thị</v>
          </cell>
          <cell r="D43" t="str">
            <v>Trinh</v>
          </cell>
          <cell r="E43" t="str">
            <v>30/04/1989</v>
          </cell>
          <cell r="F43" t="str">
            <v>Quảng Bình</v>
          </cell>
          <cell r="G43" t="str">
            <v>Quảng Bình</v>
          </cell>
        </row>
        <row r="44">
          <cell r="A44">
            <v>38</v>
          </cell>
          <cell r="B44" t="str">
            <v>08C6000158</v>
          </cell>
          <cell r="C44" t="str">
            <v>Nguyễn Thị Ngọc</v>
          </cell>
          <cell r="D44" t="str">
            <v>Tú</v>
          </cell>
          <cell r="E44" t="str">
            <v>12/03/1988</v>
          </cell>
          <cell r="F44" t="str">
            <v>Nghệ An</v>
          </cell>
          <cell r="G44" t="str">
            <v>Nghệ An</v>
          </cell>
        </row>
        <row r="45">
          <cell r="A45">
            <v>39</v>
          </cell>
          <cell r="B45" t="str">
            <v>08C6000159</v>
          </cell>
          <cell r="C45" t="str">
            <v>Phạm Hoài</v>
          </cell>
          <cell r="D45" t="str">
            <v>Uyên</v>
          </cell>
          <cell r="E45" t="str">
            <v>19/08/1988</v>
          </cell>
          <cell r="F45" t="str">
            <v>Đà Nẵng</v>
          </cell>
          <cell r="G45" t="str">
            <v>Quảng Nam</v>
          </cell>
        </row>
        <row r="46">
          <cell r="A46">
            <v>40</v>
          </cell>
          <cell r="B46" t="str">
            <v>08C6000160</v>
          </cell>
          <cell r="C46" t="str">
            <v>Nguyễn Văn</v>
          </cell>
          <cell r="D46" t="str">
            <v>Vân</v>
          </cell>
          <cell r="E46" t="str">
            <v>02/11/1989</v>
          </cell>
          <cell r="F46" t="str">
            <v>Quảng Ngãi</v>
          </cell>
          <cell r="G46" t="str">
            <v>Quảng Ngãi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B3.05 chieu"/>
      <sheetName val="THB3.03 chieu"/>
      <sheetName val="TH tin"/>
      <sheetName val="Tong hop thi lai WEB"/>
      <sheetName val="THB2.06 sang"/>
      <sheetName val="THB3.05 sang"/>
      <sheetName val="THB3.03 sang"/>
      <sheetName val="du li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opLeftCell="A55" workbookViewId="0">
      <selection activeCell="C42" sqref="C42"/>
    </sheetView>
  </sheetViews>
  <sheetFormatPr defaultRowHeight="14.25"/>
  <cols>
    <col min="1" max="2" width="17.375" customWidth="1"/>
    <col min="3" max="3" width="10" customWidth="1"/>
    <col min="4" max="4" width="13" style="14" customWidth="1"/>
    <col min="5" max="5" width="15.375" style="14" customWidth="1"/>
    <col min="6" max="7" width="11.125" style="14" customWidth="1"/>
    <col min="8" max="8" width="11" customWidth="1"/>
  </cols>
  <sheetData>
    <row r="1" spans="1:11" ht="21.75" customHeight="1">
      <c r="B1" s="191" t="s">
        <v>117</v>
      </c>
      <c r="C1" s="191"/>
      <c r="D1" s="191"/>
      <c r="E1" s="191"/>
      <c r="F1" s="191"/>
      <c r="G1" s="191"/>
      <c r="H1" s="191"/>
      <c r="I1" s="34"/>
      <c r="J1" s="34"/>
      <c r="K1" s="34"/>
    </row>
    <row r="2" spans="1:11" ht="21.75" customHeight="1">
      <c r="B2" s="191" t="s">
        <v>24</v>
      </c>
      <c r="C2" s="191"/>
      <c r="D2" s="191"/>
      <c r="E2" s="191"/>
      <c r="F2" s="191"/>
      <c r="G2" s="191"/>
      <c r="H2" s="191"/>
      <c r="I2" s="33"/>
      <c r="J2" s="33"/>
      <c r="K2" s="33"/>
    </row>
    <row r="3" spans="1:11" ht="21.75" customHeight="1">
      <c r="B3" s="192" t="s">
        <v>843</v>
      </c>
      <c r="C3" s="192"/>
      <c r="D3" s="192"/>
      <c r="E3" s="192"/>
      <c r="F3" s="192"/>
      <c r="G3" s="192"/>
      <c r="H3" s="192"/>
      <c r="I3" s="34"/>
      <c r="J3" s="34"/>
      <c r="K3" s="34"/>
    </row>
    <row r="4" spans="1:11" ht="21.75" customHeight="1">
      <c r="B4" s="193" t="s">
        <v>844</v>
      </c>
      <c r="C4" s="193"/>
      <c r="D4" s="193"/>
      <c r="E4" s="193"/>
      <c r="F4" s="193"/>
      <c r="G4" s="193"/>
      <c r="H4" s="193"/>
      <c r="I4" s="35"/>
      <c r="J4" s="35"/>
      <c r="K4" s="35"/>
    </row>
    <row r="5" spans="1:11" ht="16.5" customHeight="1"/>
    <row r="6" spans="1:11" ht="15.75">
      <c r="B6" s="194" t="s">
        <v>0</v>
      </c>
      <c r="C6" s="194"/>
      <c r="D6" s="194" t="s">
        <v>1</v>
      </c>
      <c r="E6" s="194" t="s">
        <v>2</v>
      </c>
      <c r="F6" s="194" t="s">
        <v>3</v>
      </c>
      <c r="G6" s="195" t="s">
        <v>842</v>
      </c>
      <c r="H6" s="196"/>
    </row>
    <row r="7" spans="1:11" ht="21" customHeight="1">
      <c r="A7" s="32" t="s">
        <v>841</v>
      </c>
      <c r="B7" s="194"/>
      <c r="C7" s="194"/>
      <c r="D7" s="194"/>
      <c r="E7" s="194"/>
      <c r="F7" s="194"/>
      <c r="G7" s="25" t="s">
        <v>829</v>
      </c>
      <c r="H7" s="31" t="s">
        <v>830</v>
      </c>
    </row>
    <row r="8" spans="1:11" ht="21" customHeight="1">
      <c r="A8" s="24" t="s">
        <v>748</v>
      </c>
      <c r="B8" s="21" t="s">
        <v>800</v>
      </c>
      <c r="C8" s="22" t="s">
        <v>88</v>
      </c>
      <c r="D8" s="26">
        <v>35280</v>
      </c>
      <c r="E8" s="20" t="s">
        <v>107</v>
      </c>
      <c r="F8" s="20" t="s">
        <v>409</v>
      </c>
      <c r="G8" s="20"/>
      <c r="H8" s="29"/>
    </row>
    <row r="9" spans="1:11" ht="21" customHeight="1">
      <c r="A9" s="15" t="s">
        <v>823</v>
      </c>
      <c r="B9" s="18" t="s">
        <v>89</v>
      </c>
      <c r="C9" s="19" t="s">
        <v>90</v>
      </c>
      <c r="D9" s="16" t="s">
        <v>824</v>
      </c>
      <c r="E9" s="17" t="s">
        <v>16</v>
      </c>
      <c r="F9" s="17" t="s">
        <v>108</v>
      </c>
      <c r="G9" s="17"/>
      <c r="H9" s="15">
        <v>5.5</v>
      </c>
      <c r="I9" s="5"/>
      <c r="J9" s="30" t="s">
        <v>833</v>
      </c>
    </row>
    <row r="10" spans="1:11" ht="21" customHeight="1">
      <c r="A10" s="24" t="s">
        <v>782</v>
      </c>
      <c r="B10" s="21" t="s">
        <v>816</v>
      </c>
      <c r="C10" s="22" t="s">
        <v>817</v>
      </c>
      <c r="D10" s="26">
        <v>35179</v>
      </c>
      <c r="E10" s="20" t="s">
        <v>16</v>
      </c>
      <c r="F10" s="20" t="s">
        <v>788</v>
      </c>
      <c r="G10" s="20"/>
      <c r="H10" s="29"/>
    </row>
    <row r="11" spans="1:11" ht="21" customHeight="1">
      <c r="A11" s="24" t="s">
        <v>751</v>
      </c>
      <c r="B11" s="21" t="s">
        <v>468</v>
      </c>
      <c r="C11" s="22" t="s">
        <v>553</v>
      </c>
      <c r="D11" s="26">
        <v>35201</v>
      </c>
      <c r="E11" s="20" t="s">
        <v>22</v>
      </c>
      <c r="F11" s="20" t="s">
        <v>788</v>
      </c>
      <c r="G11" s="20"/>
      <c r="H11" s="29"/>
    </row>
    <row r="12" spans="1:11" ht="21" customHeight="1">
      <c r="A12" s="24" t="s">
        <v>750</v>
      </c>
      <c r="B12" s="21" t="s">
        <v>5</v>
      </c>
      <c r="C12" s="22" t="s">
        <v>553</v>
      </c>
      <c r="D12" s="26">
        <v>35777</v>
      </c>
      <c r="E12" s="20" t="s">
        <v>564</v>
      </c>
      <c r="F12" s="20" t="s">
        <v>788</v>
      </c>
      <c r="G12" s="20"/>
      <c r="H12" s="29"/>
    </row>
    <row r="13" spans="1:11" ht="21" customHeight="1">
      <c r="A13" s="24" t="s">
        <v>752</v>
      </c>
      <c r="B13" s="21" t="s">
        <v>48</v>
      </c>
      <c r="C13" s="22" t="s">
        <v>44</v>
      </c>
      <c r="D13" s="26">
        <v>35490</v>
      </c>
      <c r="E13" s="20" t="s">
        <v>12</v>
      </c>
      <c r="F13" s="20" t="s">
        <v>788</v>
      </c>
      <c r="G13" s="20"/>
      <c r="H13" s="29"/>
    </row>
    <row r="14" spans="1:11" ht="21" customHeight="1">
      <c r="A14" s="24" t="s">
        <v>753</v>
      </c>
      <c r="B14" s="21" t="s">
        <v>801</v>
      </c>
      <c r="C14" s="22" t="s">
        <v>511</v>
      </c>
      <c r="D14" s="26">
        <v>35727</v>
      </c>
      <c r="E14" s="20" t="s">
        <v>802</v>
      </c>
      <c r="F14" s="20" t="s">
        <v>788</v>
      </c>
      <c r="G14" s="20"/>
      <c r="H14" s="29"/>
    </row>
    <row r="15" spans="1:11" ht="21" customHeight="1">
      <c r="A15" s="24" t="s">
        <v>755</v>
      </c>
      <c r="B15" s="21" t="s">
        <v>803</v>
      </c>
      <c r="C15" s="22" t="s">
        <v>76</v>
      </c>
      <c r="D15" s="26">
        <v>35504</v>
      </c>
      <c r="E15" s="20" t="s">
        <v>10</v>
      </c>
      <c r="F15" s="20" t="s">
        <v>788</v>
      </c>
      <c r="G15" s="20"/>
      <c r="H15" s="29"/>
    </row>
    <row r="16" spans="1:11" ht="21" customHeight="1">
      <c r="A16" s="24" t="s">
        <v>754</v>
      </c>
      <c r="B16" s="21" t="s">
        <v>542</v>
      </c>
      <c r="C16" s="22" t="s">
        <v>76</v>
      </c>
      <c r="D16" s="26">
        <v>35154</v>
      </c>
      <c r="E16" s="20" t="s">
        <v>12</v>
      </c>
      <c r="F16" s="20" t="s">
        <v>788</v>
      </c>
      <c r="G16" s="20"/>
      <c r="H16" s="29"/>
    </row>
    <row r="17" spans="1:10" ht="21" customHeight="1">
      <c r="A17" s="24" t="s">
        <v>756</v>
      </c>
      <c r="B17" s="21" t="s">
        <v>804</v>
      </c>
      <c r="C17" s="22" t="s">
        <v>79</v>
      </c>
      <c r="D17" s="26">
        <v>35668</v>
      </c>
      <c r="E17" s="20" t="s">
        <v>12</v>
      </c>
      <c r="F17" s="20" t="s">
        <v>788</v>
      </c>
      <c r="G17" s="20"/>
      <c r="H17" s="29"/>
    </row>
    <row r="18" spans="1:10" ht="21" customHeight="1">
      <c r="A18" s="15" t="s">
        <v>201</v>
      </c>
      <c r="B18" s="18" t="s">
        <v>14</v>
      </c>
      <c r="C18" s="19" t="s">
        <v>112</v>
      </c>
      <c r="D18" s="16" t="s">
        <v>797</v>
      </c>
      <c r="E18" s="17" t="s">
        <v>12</v>
      </c>
      <c r="F18" s="17" t="s">
        <v>503</v>
      </c>
      <c r="G18" s="17"/>
      <c r="H18" s="15"/>
      <c r="I18" s="5">
        <v>5.5</v>
      </c>
      <c r="J18" s="30"/>
    </row>
    <row r="19" spans="1:10" ht="21" customHeight="1">
      <c r="A19" s="15" t="s">
        <v>111</v>
      </c>
      <c r="B19" s="18" t="s">
        <v>818</v>
      </c>
      <c r="C19" s="19" t="s">
        <v>112</v>
      </c>
      <c r="D19" s="16" t="s">
        <v>113</v>
      </c>
      <c r="E19" s="17" t="s">
        <v>8</v>
      </c>
      <c r="F19" s="17" t="s">
        <v>9</v>
      </c>
      <c r="G19" s="17"/>
      <c r="H19" s="15" t="s">
        <v>832</v>
      </c>
      <c r="I19" s="5"/>
      <c r="J19" s="30"/>
    </row>
    <row r="20" spans="1:10" ht="21" customHeight="1">
      <c r="A20" s="24" t="s">
        <v>758</v>
      </c>
      <c r="B20" s="21" t="s">
        <v>406</v>
      </c>
      <c r="C20" s="22" t="s">
        <v>426</v>
      </c>
      <c r="D20" s="26">
        <v>35481</v>
      </c>
      <c r="E20" s="20" t="s">
        <v>10</v>
      </c>
      <c r="F20" s="20" t="s">
        <v>788</v>
      </c>
      <c r="G20" s="20"/>
      <c r="H20" s="29"/>
    </row>
    <row r="21" spans="1:10" ht="21" customHeight="1">
      <c r="A21" s="24" t="s">
        <v>757</v>
      </c>
      <c r="B21" s="21" t="s">
        <v>5</v>
      </c>
      <c r="C21" s="22" t="s">
        <v>426</v>
      </c>
      <c r="D21" s="26">
        <v>35625</v>
      </c>
      <c r="E21" s="20" t="s">
        <v>12</v>
      </c>
      <c r="F21" s="20" t="s">
        <v>788</v>
      </c>
      <c r="G21" s="20"/>
      <c r="H21" s="29"/>
    </row>
    <row r="22" spans="1:10" ht="21" customHeight="1">
      <c r="A22" s="24" t="s">
        <v>759</v>
      </c>
      <c r="B22" s="21" t="s">
        <v>805</v>
      </c>
      <c r="C22" s="22" t="s">
        <v>53</v>
      </c>
      <c r="D22" s="26">
        <v>35639</v>
      </c>
      <c r="E22" s="20" t="s">
        <v>10</v>
      </c>
      <c r="F22" s="20" t="s">
        <v>788</v>
      </c>
      <c r="G22" s="20"/>
      <c r="H22" s="29"/>
    </row>
    <row r="23" spans="1:10" ht="21" customHeight="1">
      <c r="A23" s="15" t="s">
        <v>794</v>
      </c>
      <c r="B23" s="18" t="s">
        <v>795</v>
      </c>
      <c r="C23" s="19" t="s">
        <v>820</v>
      </c>
      <c r="D23" s="16" t="s">
        <v>796</v>
      </c>
      <c r="E23" s="17" t="s">
        <v>10</v>
      </c>
      <c r="F23" s="17" t="s">
        <v>42</v>
      </c>
      <c r="G23" s="17"/>
      <c r="H23" s="15" t="s">
        <v>832</v>
      </c>
      <c r="I23" s="5"/>
      <c r="J23" s="30"/>
    </row>
    <row r="24" spans="1:10" ht="21" customHeight="1">
      <c r="A24" s="24" t="s">
        <v>760</v>
      </c>
      <c r="B24" s="21" t="s">
        <v>679</v>
      </c>
      <c r="C24" s="22" t="s">
        <v>518</v>
      </c>
      <c r="D24" s="26">
        <v>35729</v>
      </c>
      <c r="E24" s="20" t="s">
        <v>46</v>
      </c>
      <c r="F24" s="20" t="s">
        <v>788</v>
      </c>
      <c r="G24" s="20"/>
      <c r="H24" s="29"/>
    </row>
    <row r="25" spans="1:10" ht="21" customHeight="1">
      <c r="A25" s="15" t="s">
        <v>205</v>
      </c>
      <c r="B25" s="18" t="s">
        <v>519</v>
      </c>
      <c r="C25" s="19" t="s">
        <v>520</v>
      </c>
      <c r="D25" s="16" t="s">
        <v>790</v>
      </c>
      <c r="E25" s="17" t="s">
        <v>12</v>
      </c>
      <c r="F25" s="17" t="s">
        <v>503</v>
      </c>
      <c r="G25" s="17"/>
      <c r="H25" s="15">
        <v>5</v>
      </c>
      <c r="I25" s="5"/>
      <c r="J25" s="30" t="s">
        <v>833</v>
      </c>
    </row>
    <row r="26" spans="1:10" ht="21" customHeight="1">
      <c r="A26" s="24" t="s">
        <v>761</v>
      </c>
      <c r="B26" s="21" t="s">
        <v>491</v>
      </c>
      <c r="C26" s="22" t="s">
        <v>520</v>
      </c>
      <c r="D26" s="26">
        <v>35431</v>
      </c>
      <c r="E26" s="20" t="s">
        <v>12</v>
      </c>
      <c r="F26" s="20" t="s">
        <v>788</v>
      </c>
      <c r="G26" s="20"/>
      <c r="H26" s="29"/>
    </row>
    <row r="27" spans="1:10" ht="21" customHeight="1">
      <c r="A27" s="24" t="s">
        <v>762</v>
      </c>
      <c r="B27" s="21" t="s">
        <v>406</v>
      </c>
      <c r="C27" s="22" t="s">
        <v>470</v>
      </c>
      <c r="D27" s="26">
        <v>35617</v>
      </c>
      <c r="E27" s="20" t="s">
        <v>12</v>
      </c>
      <c r="F27" s="20" t="s">
        <v>788</v>
      </c>
      <c r="G27" s="20"/>
      <c r="H27" s="29"/>
    </row>
    <row r="28" spans="1:10" ht="21" customHeight="1">
      <c r="A28" s="24" t="s">
        <v>763</v>
      </c>
      <c r="B28" s="21" t="s">
        <v>23</v>
      </c>
      <c r="C28" s="22" t="s">
        <v>473</v>
      </c>
      <c r="D28" s="26">
        <v>35079</v>
      </c>
      <c r="E28" s="20" t="s">
        <v>109</v>
      </c>
      <c r="F28" s="20" t="s">
        <v>788</v>
      </c>
      <c r="G28" s="20"/>
      <c r="H28" s="29"/>
    </row>
    <row r="29" spans="1:10" ht="21" customHeight="1">
      <c r="A29" s="24" t="s">
        <v>764</v>
      </c>
      <c r="B29" s="21" t="s">
        <v>23</v>
      </c>
      <c r="C29" s="22" t="s">
        <v>70</v>
      </c>
      <c r="D29" s="26">
        <v>35607</v>
      </c>
      <c r="E29" s="20" t="s">
        <v>8</v>
      </c>
      <c r="F29" s="20" t="s">
        <v>788</v>
      </c>
      <c r="G29" s="20"/>
      <c r="H29" s="29"/>
    </row>
    <row r="30" spans="1:10" ht="21" customHeight="1">
      <c r="A30" s="24" t="s">
        <v>765</v>
      </c>
      <c r="B30" s="21" t="s">
        <v>5</v>
      </c>
      <c r="C30" s="22" t="s">
        <v>562</v>
      </c>
      <c r="D30" s="26">
        <v>35082</v>
      </c>
      <c r="E30" s="20" t="s">
        <v>22</v>
      </c>
      <c r="F30" s="20" t="s">
        <v>788</v>
      </c>
      <c r="G30" s="20"/>
      <c r="H30" s="29"/>
    </row>
    <row r="31" spans="1:10" ht="21" customHeight="1">
      <c r="A31" s="15" t="s">
        <v>65</v>
      </c>
      <c r="B31" s="18" t="s">
        <v>94</v>
      </c>
      <c r="C31" s="19" t="s">
        <v>18</v>
      </c>
      <c r="D31" s="16" t="s">
        <v>798</v>
      </c>
      <c r="E31" s="17" t="s">
        <v>16</v>
      </c>
      <c r="F31" s="17" t="s">
        <v>108</v>
      </c>
      <c r="G31" s="17"/>
      <c r="H31" s="15">
        <v>5.5</v>
      </c>
      <c r="I31" s="5"/>
      <c r="J31" s="30" t="s">
        <v>833</v>
      </c>
    </row>
    <row r="32" spans="1:10" ht="21" customHeight="1">
      <c r="A32" s="15" t="s">
        <v>282</v>
      </c>
      <c r="B32" s="18" t="s">
        <v>597</v>
      </c>
      <c r="C32" s="19" t="s">
        <v>598</v>
      </c>
      <c r="D32" s="16">
        <v>35340</v>
      </c>
      <c r="E32" s="17" t="s">
        <v>16</v>
      </c>
      <c r="F32" s="17" t="s">
        <v>582</v>
      </c>
      <c r="G32" s="17"/>
      <c r="H32" s="15" t="s">
        <v>832</v>
      </c>
      <c r="I32" s="5"/>
      <c r="J32" s="30"/>
    </row>
    <row r="33" spans="1:13" ht="21" customHeight="1">
      <c r="A33" s="24" t="s">
        <v>766</v>
      </c>
      <c r="B33" s="21" t="s">
        <v>643</v>
      </c>
      <c r="C33" s="22" t="s">
        <v>600</v>
      </c>
      <c r="D33" s="26">
        <v>35672</v>
      </c>
      <c r="E33" s="20" t="s">
        <v>8</v>
      </c>
      <c r="F33" s="20" t="s">
        <v>788</v>
      </c>
      <c r="G33" s="20"/>
      <c r="H33" s="29"/>
    </row>
    <row r="34" spans="1:13" ht="21" customHeight="1">
      <c r="A34" s="24" t="s">
        <v>767</v>
      </c>
      <c r="B34" s="21" t="s">
        <v>807</v>
      </c>
      <c r="C34" s="22" t="s">
        <v>808</v>
      </c>
      <c r="D34" s="26">
        <v>35770</v>
      </c>
      <c r="E34" s="20" t="s">
        <v>13</v>
      </c>
      <c r="F34" s="20" t="s">
        <v>788</v>
      </c>
      <c r="G34" s="20"/>
      <c r="H34" s="29"/>
    </row>
    <row r="35" spans="1:13" ht="21" customHeight="1">
      <c r="A35" s="24" t="s">
        <v>768</v>
      </c>
      <c r="B35" s="21" t="s">
        <v>481</v>
      </c>
      <c r="C35" s="22" t="s">
        <v>72</v>
      </c>
      <c r="D35" s="26">
        <v>35744</v>
      </c>
      <c r="E35" s="20" t="s">
        <v>12</v>
      </c>
      <c r="F35" s="20" t="s">
        <v>788</v>
      </c>
      <c r="G35" s="20"/>
      <c r="H35" s="29"/>
    </row>
    <row r="36" spans="1:13" ht="21" customHeight="1">
      <c r="A36" s="15" t="s">
        <v>66</v>
      </c>
      <c r="B36" s="18" t="s">
        <v>96</v>
      </c>
      <c r="C36" s="19" t="s">
        <v>72</v>
      </c>
      <c r="D36" s="16" t="s">
        <v>791</v>
      </c>
      <c r="E36" s="17" t="s">
        <v>8</v>
      </c>
      <c r="F36" s="17" t="s">
        <v>108</v>
      </c>
      <c r="G36" s="17"/>
      <c r="H36" s="15">
        <v>5.5</v>
      </c>
      <c r="I36" s="5"/>
      <c r="J36" s="30" t="s">
        <v>833</v>
      </c>
    </row>
    <row r="37" spans="1:13" ht="21" customHeight="1">
      <c r="A37" s="15" t="s">
        <v>364</v>
      </c>
      <c r="B37" s="18" t="s">
        <v>114</v>
      </c>
      <c r="C37" s="19" t="s">
        <v>39</v>
      </c>
      <c r="D37" s="16" t="s">
        <v>828</v>
      </c>
      <c r="E37" s="17" t="s">
        <v>8</v>
      </c>
      <c r="F37" s="17" t="s">
        <v>674</v>
      </c>
      <c r="G37" s="17"/>
      <c r="H37" s="15">
        <v>5</v>
      </c>
      <c r="I37" s="5"/>
      <c r="J37" s="30" t="s">
        <v>833</v>
      </c>
    </row>
    <row r="38" spans="1:13" ht="21" customHeight="1">
      <c r="A38" s="15" t="s">
        <v>67</v>
      </c>
      <c r="B38" s="18" t="s">
        <v>98</v>
      </c>
      <c r="C38" s="19" t="s">
        <v>99</v>
      </c>
      <c r="D38" s="16" t="s">
        <v>825</v>
      </c>
      <c r="E38" s="17" t="s">
        <v>12</v>
      </c>
      <c r="F38" s="17" t="s">
        <v>108</v>
      </c>
      <c r="G38" s="17"/>
      <c r="H38" s="15">
        <v>6</v>
      </c>
      <c r="I38" s="5"/>
      <c r="J38" s="30" t="s">
        <v>833</v>
      </c>
    </row>
    <row r="39" spans="1:13" ht="21" customHeight="1">
      <c r="A39" s="24" t="s">
        <v>769</v>
      </c>
      <c r="B39" s="21" t="s">
        <v>14</v>
      </c>
      <c r="C39" s="22" t="s">
        <v>6</v>
      </c>
      <c r="D39" s="26">
        <v>35432</v>
      </c>
      <c r="E39" s="20" t="s">
        <v>12</v>
      </c>
      <c r="F39" s="20" t="s">
        <v>788</v>
      </c>
      <c r="G39" s="20"/>
      <c r="H39" s="29"/>
    </row>
    <row r="40" spans="1:13" ht="21" customHeight="1">
      <c r="A40" s="24" t="s">
        <v>783</v>
      </c>
      <c r="B40" s="21" t="s">
        <v>14</v>
      </c>
      <c r="C40" s="22" t="s">
        <v>6</v>
      </c>
      <c r="D40" s="26">
        <v>33933</v>
      </c>
      <c r="E40" s="20" t="s">
        <v>22</v>
      </c>
      <c r="F40" s="20" t="s">
        <v>788</v>
      </c>
      <c r="G40" s="20"/>
      <c r="H40" s="15" t="s">
        <v>831</v>
      </c>
      <c r="I40" s="5"/>
      <c r="J40" s="30"/>
    </row>
    <row r="41" spans="1:13" ht="21" customHeight="1">
      <c r="A41" s="24" t="s">
        <v>747</v>
      </c>
      <c r="B41" s="21" t="s">
        <v>799</v>
      </c>
      <c r="C41" s="22" t="s">
        <v>6</v>
      </c>
      <c r="D41" s="26">
        <v>34337</v>
      </c>
      <c r="E41" s="20" t="s">
        <v>8</v>
      </c>
      <c r="F41" s="20" t="s">
        <v>787</v>
      </c>
      <c r="G41" s="20"/>
      <c r="H41" s="29"/>
    </row>
    <row r="42" spans="1:13" ht="21" customHeight="1">
      <c r="A42" s="24" t="s">
        <v>770</v>
      </c>
      <c r="B42" s="21" t="s">
        <v>809</v>
      </c>
      <c r="C42" s="22" t="s">
        <v>658</v>
      </c>
      <c r="D42" s="26">
        <v>35467</v>
      </c>
      <c r="E42" s="20" t="s">
        <v>16</v>
      </c>
      <c r="F42" s="20" t="s">
        <v>788</v>
      </c>
      <c r="G42" s="20"/>
      <c r="H42" s="29"/>
    </row>
    <row r="43" spans="1:13" ht="21" customHeight="1">
      <c r="A43" s="24" t="s">
        <v>771</v>
      </c>
      <c r="B43" s="21" t="s">
        <v>5</v>
      </c>
      <c r="C43" s="22" t="s">
        <v>662</v>
      </c>
      <c r="D43" s="26">
        <v>35768</v>
      </c>
      <c r="E43" s="20" t="s">
        <v>12</v>
      </c>
      <c r="F43" s="20" t="s">
        <v>788</v>
      </c>
      <c r="G43" s="20"/>
      <c r="H43" s="29"/>
    </row>
    <row r="44" spans="1:13" ht="21" customHeight="1">
      <c r="A44" s="24" t="s">
        <v>784</v>
      </c>
      <c r="B44" s="21" t="s">
        <v>785</v>
      </c>
      <c r="C44" s="22" t="s">
        <v>786</v>
      </c>
      <c r="D44" s="26">
        <v>35412</v>
      </c>
      <c r="E44" s="20" t="s">
        <v>789</v>
      </c>
      <c r="F44" s="20" t="s">
        <v>788</v>
      </c>
      <c r="G44" s="20"/>
      <c r="H44" s="18" t="s">
        <v>829</v>
      </c>
      <c r="I44" s="19" t="s">
        <v>830</v>
      </c>
      <c r="J44" s="16"/>
      <c r="K44" s="18"/>
      <c r="L44" s="19"/>
      <c r="M44" s="16"/>
    </row>
    <row r="45" spans="1:13" ht="21" customHeight="1">
      <c r="A45" s="24" t="s">
        <v>772</v>
      </c>
      <c r="B45" s="21" t="s">
        <v>85</v>
      </c>
      <c r="C45" s="22" t="s">
        <v>810</v>
      </c>
      <c r="D45" s="26">
        <v>35441</v>
      </c>
      <c r="E45" s="20" t="s">
        <v>12</v>
      </c>
      <c r="F45" s="20" t="s">
        <v>788</v>
      </c>
      <c r="G45" s="20"/>
      <c r="H45" s="27"/>
      <c r="I45" s="28"/>
      <c r="J45" s="29"/>
      <c r="K45" s="18"/>
      <c r="L45" s="19"/>
      <c r="M45" s="16"/>
    </row>
    <row r="46" spans="1:13" s="13" customFormat="1" ht="21" customHeight="1">
      <c r="A46" s="15" t="s">
        <v>373</v>
      </c>
      <c r="B46" s="18" t="s">
        <v>826</v>
      </c>
      <c r="C46" s="19" t="s">
        <v>100</v>
      </c>
      <c r="D46" s="16" t="s">
        <v>827</v>
      </c>
      <c r="E46" s="17" t="s">
        <v>13</v>
      </c>
      <c r="F46" s="17" t="s">
        <v>674</v>
      </c>
      <c r="G46" s="17"/>
      <c r="H46" s="18">
        <v>5</v>
      </c>
      <c r="I46" s="19"/>
      <c r="J46" s="16" t="s">
        <v>833</v>
      </c>
      <c r="K46" s="18"/>
      <c r="L46" s="19">
        <f>24+13</f>
        <v>37</v>
      </c>
      <c r="M46" s="16"/>
    </row>
    <row r="47" spans="1:13" s="13" customFormat="1" ht="21" customHeight="1">
      <c r="A47" s="15" t="s">
        <v>68</v>
      </c>
      <c r="B47" s="18" t="s">
        <v>821</v>
      </c>
      <c r="C47" s="19" t="s">
        <v>19</v>
      </c>
      <c r="D47" s="16" t="s">
        <v>822</v>
      </c>
      <c r="E47" s="17" t="s">
        <v>12</v>
      </c>
      <c r="F47" s="17" t="s">
        <v>108</v>
      </c>
      <c r="G47" s="17"/>
      <c r="H47" s="18">
        <v>8</v>
      </c>
      <c r="I47" s="19"/>
      <c r="J47" s="16" t="s">
        <v>833</v>
      </c>
      <c r="K47" s="18"/>
      <c r="L47" s="19"/>
      <c r="M47" s="16"/>
    </row>
    <row r="48" spans="1:13" s="13" customFormat="1" ht="21" customHeight="1">
      <c r="A48" s="24" t="s">
        <v>773</v>
      </c>
      <c r="B48" s="21" t="s">
        <v>519</v>
      </c>
      <c r="C48" s="22" t="s">
        <v>19</v>
      </c>
      <c r="D48" s="26">
        <v>35713</v>
      </c>
      <c r="E48" s="20" t="s">
        <v>12</v>
      </c>
      <c r="F48" s="20" t="s">
        <v>788</v>
      </c>
      <c r="G48" s="20"/>
      <c r="H48" s="27"/>
      <c r="I48" s="28"/>
      <c r="J48" s="29"/>
      <c r="K48" s="18"/>
      <c r="L48" s="19"/>
      <c r="M48" s="16"/>
    </row>
    <row r="49" spans="1:13" s="13" customFormat="1" ht="21" customHeight="1">
      <c r="A49" s="24" t="s">
        <v>749</v>
      </c>
      <c r="B49" s="21" t="s">
        <v>84</v>
      </c>
      <c r="C49" s="22" t="s">
        <v>19</v>
      </c>
      <c r="D49" s="26">
        <v>34452</v>
      </c>
      <c r="E49" s="20" t="s">
        <v>12</v>
      </c>
      <c r="F49" s="20" t="s">
        <v>582</v>
      </c>
      <c r="G49" s="20"/>
      <c r="H49" s="27"/>
      <c r="I49" s="28"/>
      <c r="J49" s="29"/>
      <c r="K49" s="18"/>
      <c r="L49" s="19"/>
      <c r="M49" s="16"/>
    </row>
    <row r="50" spans="1:13" s="13" customFormat="1" ht="21" customHeight="1">
      <c r="A50" s="24" t="s">
        <v>774</v>
      </c>
      <c r="B50" s="21" t="s">
        <v>84</v>
      </c>
      <c r="C50" s="22" t="s">
        <v>19</v>
      </c>
      <c r="D50" s="26">
        <v>35727</v>
      </c>
      <c r="E50" s="20" t="s">
        <v>4</v>
      </c>
      <c r="F50" s="20" t="s">
        <v>788</v>
      </c>
      <c r="G50" s="20"/>
      <c r="H50" s="27"/>
      <c r="I50" s="28"/>
      <c r="J50" s="29"/>
      <c r="K50" s="18"/>
      <c r="L50" s="19"/>
      <c r="M50" s="16"/>
    </row>
    <row r="51" spans="1:13" s="13" customFormat="1" ht="21" customHeight="1">
      <c r="A51" s="24" t="s">
        <v>775</v>
      </c>
      <c r="B51" s="21" t="s">
        <v>811</v>
      </c>
      <c r="C51" s="22" t="s">
        <v>443</v>
      </c>
      <c r="D51" s="26">
        <v>35789</v>
      </c>
      <c r="E51" s="20" t="s">
        <v>12</v>
      </c>
      <c r="F51" s="20" t="s">
        <v>788</v>
      </c>
      <c r="G51" s="20"/>
      <c r="H51" s="27"/>
      <c r="I51" s="28"/>
      <c r="J51" s="29"/>
      <c r="K51" s="18"/>
      <c r="L51" s="19"/>
      <c r="M51" s="16"/>
    </row>
    <row r="52" spans="1:13" s="13" customFormat="1" ht="21" customHeight="1">
      <c r="A52" s="24" t="s">
        <v>776</v>
      </c>
      <c r="B52" s="21" t="s">
        <v>542</v>
      </c>
      <c r="C52" s="22" t="s">
        <v>37</v>
      </c>
      <c r="D52" s="26">
        <v>35499</v>
      </c>
      <c r="E52" s="20" t="s">
        <v>12</v>
      </c>
      <c r="F52" s="20" t="s">
        <v>788</v>
      </c>
      <c r="G52" s="20"/>
      <c r="H52" s="27"/>
      <c r="I52" s="28"/>
      <c r="J52" s="29"/>
      <c r="K52" s="18"/>
      <c r="L52" s="19"/>
      <c r="M52" s="16"/>
    </row>
    <row r="53" spans="1:13" s="13" customFormat="1" ht="21" customHeight="1">
      <c r="A53" s="24" t="s">
        <v>777</v>
      </c>
      <c r="B53" s="21" t="s">
        <v>609</v>
      </c>
      <c r="C53" s="22" t="s">
        <v>52</v>
      </c>
      <c r="D53" s="26">
        <v>35650</v>
      </c>
      <c r="E53" s="20" t="s">
        <v>10</v>
      </c>
      <c r="F53" s="20" t="s">
        <v>788</v>
      </c>
      <c r="G53" s="20"/>
      <c r="H53" s="27"/>
      <c r="I53" s="28"/>
      <c r="J53" s="29"/>
      <c r="K53" s="18"/>
      <c r="L53" s="19"/>
      <c r="M53" s="16"/>
    </row>
    <row r="54" spans="1:13" s="13" customFormat="1" ht="21" customHeight="1">
      <c r="A54" s="24" t="s">
        <v>778</v>
      </c>
      <c r="B54" s="21" t="s">
        <v>812</v>
      </c>
      <c r="C54" s="22" t="s">
        <v>813</v>
      </c>
      <c r="D54" s="26">
        <v>35253</v>
      </c>
      <c r="E54" s="20" t="s">
        <v>22</v>
      </c>
      <c r="F54" s="20" t="s">
        <v>788</v>
      </c>
      <c r="G54" s="20"/>
      <c r="H54" s="27"/>
      <c r="I54" s="28"/>
      <c r="J54" s="29"/>
      <c r="K54" s="18"/>
      <c r="L54" s="19"/>
      <c r="M54" s="16"/>
    </row>
    <row r="55" spans="1:13" s="13" customFormat="1" ht="21" customHeight="1">
      <c r="A55" s="15" t="s">
        <v>713</v>
      </c>
      <c r="B55" s="18" t="s">
        <v>819</v>
      </c>
      <c r="C55" s="19" t="s">
        <v>714</v>
      </c>
      <c r="D55" s="16" t="s">
        <v>793</v>
      </c>
      <c r="E55" s="17" t="s">
        <v>802</v>
      </c>
      <c r="F55" s="17" t="s">
        <v>42</v>
      </c>
      <c r="G55" s="17"/>
      <c r="H55" s="18" t="s">
        <v>834</v>
      </c>
      <c r="I55" s="19"/>
      <c r="J55" s="16"/>
      <c r="K55" s="18"/>
      <c r="L55" s="19"/>
      <c r="M55" s="16"/>
    </row>
    <row r="56" spans="1:13" s="13" customFormat="1" ht="21" customHeight="1">
      <c r="A56" s="15" t="s">
        <v>69</v>
      </c>
      <c r="B56" s="18" t="s">
        <v>102</v>
      </c>
      <c r="C56" s="19" t="s">
        <v>103</v>
      </c>
      <c r="D56" s="16" t="s">
        <v>792</v>
      </c>
      <c r="E56" s="17" t="s">
        <v>8</v>
      </c>
      <c r="F56" s="17" t="s">
        <v>108</v>
      </c>
      <c r="G56" s="17"/>
      <c r="H56" s="18"/>
      <c r="I56" s="19">
        <v>5</v>
      </c>
      <c r="J56" s="16" t="s">
        <v>835</v>
      </c>
      <c r="K56" s="18"/>
      <c r="L56" s="19"/>
      <c r="M56" s="16"/>
    </row>
    <row r="57" spans="1:13" s="13" customFormat="1" ht="21" customHeight="1">
      <c r="A57" s="24" t="s">
        <v>780</v>
      </c>
      <c r="B57" s="21" t="s">
        <v>814</v>
      </c>
      <c r="C57" s="22" t="s">
        <v>34</v>
      </c>
      <c r="D57" s="26">
        <v>35563</v>
      </c>
      <c r="E57" s="20" t="s">
        <v>10</v>
      </c>
      <c r="F57" s="20" t="s">
        <v>788</v>
      </c>
      <c r="G57" s="20"/>
      <c r="H57" s="27"/>
      <c r="I57" s="28"/>
      <c r="J57" s="29"/>
      <c r="K57" s="18"/>
      <c r="L57" s="19"/>
      <c r="M57" s="16"/>
    </row>
    <row r="58" spans="1:13" s="13" customFormat="1" ht="21" customHeight="1">
      <c r="A58" s="24" t="s">
        <v>779</v>
      </c>
      <c r="B58" s="21" t="s">
        <v>527</v>
      </c>
      <c r="C58" s="22" t="s">
        <v>34</v>
      </c>
      <c r="D58" s="26">
        <v>35258</v>
      </c>
      <c r="E58" s="20" t="s">
        <v>13</v>
      </c>
      <c r="F58" s="20" t="s">
        <v>788</v>
      </c>
      <c r="G58" s="20"/>
      <c r="H58" s="27"/>
      <c r="I58" s="28"/>
      <c r="J58" s="29"/>
      <c r="K58" s="18"/>
      <c r="L58" s="19"/>
      <c r="M58" s="16"/>
    </row>
    <row r="59" spans="1:13" ht="21" customHeight="1">
      <c r="A59" s="15" t="s">
        <v>836</v>
      </c>
      <c r="B59" s="18" t="s">
        <v>837</v>
      </c>
      <c r="C59" s="19" t="s">
        <v>58</v>
      </c>
      <c r="D59" s="16" t="s">
        <v>838</v>
      </c>
      <c r="E59" s="17" t="s">
        <v>4</v>
      </c>
      <c r="F59" s="17" t="s">
        <v>839</v>
      </c>
      <c r="G59" s="17"/>
      <c r="H59" s="18" t="s">
        <v>832</v>
      </c>
      <c r="I59" s="19"/>
      <c r="J59" s="16"/>
      <c r="K59" s="18"/>
      <c r="L59" s="19"/>
      <c r="M59" s="16"/>
    </row>
    <row r="60" spans="1:13" ht="21" customHeight="1">
      <c r="A60" s="24" t="s">
        <v>781</v>
      </c>
      <c r="B60" s="21" t="s">
        <v>815</v>
      </c>
      <c r="C60" s="22" t="s">
        <v>87</v>
      </c>
      <c r="D60" s="26">
        <v>35293</v>
      </c>
      <c r="E60" s="20" t="s">
        <v>8</v>
      </c>
      <c r="F60" s="20" t="s">
        <v>788</v>
      </c>
      <c r="G60" s="20"/>
      <c r="H60" s="27"/>
      <c r="I60" s="28"/>
      <c r="J60" s="29"/>
      <c r="K60" s="18"/>
      <c r="L60" s="19"/>
      <c r="M60" s="16"/>
    </row>
    <row r="62" spans="1:13">
      <c r="K62">
        <f>38+15</f>
        <v>53</v>
      </c>
    </row>
  </sheetData>
  <mergeCells count="9">
    <mergeCell ref="B1:H1"/>
    <mergeCell ref="B2:H2"/>
    <mergeCell ref="B3:H3"/>
    <mergeCell ref="B4:H4"/>
    <mergeCell ref="B6:C7"/>
    <mergeCell ref="D6:D7"/>
    <mergeCell ref="E6:E7"/>
    <mergeCell ref="F6:F7"/>
    <mergeCell ref="G6:H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topLeftCell="A13" zoomScale="136" zoomScaleNormal="136" workbookViewId="0">
      <selection activeCell="F21" sqref="F21"/>
    </sheetView>
  </sheetViews>
  <sheetFormatPr defaultColWidth="9.125" defaultRowHeight="14.25"/>
  <cols>
    <col min="1" max="1" width="4.125" style="75" customWidth="1"/>
    <col min="2" max="2" width="0.125" style="52" hidden="1" customWidth="1"/>
    <col min="3" max="3" width="16" style="52" customWidth="1"/>
    <col min="4" max="4" width="7.25" style="95" customWidth="1"/>
    <col min="5" max="5" width="10.5" style="52" customWidth="1"/>
    <col min="6" max="6" width="11" style="52" customWidth="1"/>
    <col min="7" max="7" width="8.125" style="52" customWidth="1"/>
    <col min="8" max="8" width="7.25" style="76" customWidth="1"/>
    <col min="9" max="9" width="6.75" style="52" customWidth="1"/>
    <col min="10" max="10" width="6.375" style="52" customWidth="1"/>
    <col min="11" max="11" width="7.875" style="52" customWidth="1"/>
    <col min="12" max="16384" width="9.125" style="52"/>
  </cols>
  <sheetData>
    <row r="1" spans="1:11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  <c r="K1" s="213"/>
    </row>
    <row r="2" spans="1:11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  <c r="K2" s="213"/>
    </row>
    <row r="3" spans="1:11" ht="18.75">
      <c r="A3" s="212" t="s">
        <v>1644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1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1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1" ht="17.25">
      <c r="A6" s="204" t="s">
        <v>1591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1" ht="17.25">
      <c r="A7" s="205" t="s">
        <v>1587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1" ht="18">
      <c r="A8" s="206" t="s">
        <v>1640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1" ht="21" customHeight="1">
      <c r="A9" s="160"/>
      <c r="B9" s="160"/>
      <c r="C9" s="205" t="s">
        <v>1643</v>
      </c>
      <c r="D9" s="205"/>
      <c r="E9" s="205"/>
      <c r="F9" s="205"/>
      <c r="G9" s="205"/>
      <c r="H9" s="205"/>
      <c r="I9" s="205"/>
      <c r="J9" s="205"/>
      <c r="K9" s="205"/>
    </row>
    <row r="10" spans="1:11" ht="12" customHeight="1">
      <c r="A10" s="160"/>
      <c r="B10" s="160"/>
      <c r="C10" s="161"/>
      <c r="D10" s="161"/>
      <c r="E10" s="161"/>
      <c r="F10" s="161"/>
      <c r="G10" s="161"/>
      <c r="H10" s="161"/>
      <c r="I10" s="161"/>
      <c r="J10" s="161"/>
    </row>
    <row r="11" spans="1:11" ht="18.75" customHeight="1">
      <c r="A11" s="197" t="s">
        <v>55</v>
      </c>
      <c r="B11" s="190"/>
      <c r="C11" s="197" t="s">
        <v>0</v>
      </c>
      <c r="D11" s="197"/>
      <c r="E11" s="202" t="s">
        <v>1</v>
      </c>
      <c r="F11" s="202" t="s">
        <v>2</v>
      </c>
      <c r="G11" s="202" t="s">
        <v>3</v>
      </c>
      <c r="H11" s="207" t="s">
        <v>28</v>
      </c>
      <c r="I11" s="209" t="s">
        <v>30</v>
      </c>
      <c r="J11" s="200" t="s">
        <v>877</v>
      </c>
      <c r="K11" s="201"/>
    </row>
    <row r="12" spans="1:11" ht="31.5" customHeight="1">
      <c r="A12" s="197"/>
      <c r="B12" s="159"/>
      <c r="C12" s="197"/>
      <c r="D12" s="197"/>
      <c r="E12" s="203"/>
      <c r="F12" s="203"/>
      <c r="G12" s="203"/>
      <c r="H12" s="208"/>
      <c r="I12" s="210"/>
      <c r="J12" s="2" t="s">
        <v>1641</v>
      </c>
      <c r="K12" s="2" t="s">
        <v>1642</v>
      </c>
    </row>
    <row r="13" spans="1:11" ht="22.5" customHeight="1">
      <c r="A13" s="61">
        <v>1</v>
      </c>
      <c r="B13" s="7"/>
      <c r="C13" s="168" t="s">
        <v>701</v>
      </c>
      <c r="D13" s="169" t="s">
        <v>81</v>
      </c>
      <c r="E13" s="151" t="s">
        <v>1546</v>
      </c>
      <c r="F13" s="152" t="s">
        <v>16</v>
      </c>
      <c r="G13" s="152" t="s">
        <v>1547</v>
      </c>
      <c r="H13" s="7" t="s">
        <v>1606</v>
      </c>
      <c r="I13" s="63"/>
      <c r="J13" s="64"/>
      <c r="K13" s="187"/>
    </row>
    <row r="14" spans="1:11" ht="22.5" customHeight="1">
      <c r="A14" s="65">
        <v>2</v>
      </c>
      <c r="B14" s="3"/>
      <c r="C14" s="164" t="s">
        <v>1554</v>
      </c>
      <c r="D14" s="170" t="s">
        <v>1316</v>
      </c>
      <c r="E14" s="153" t="s">
        <v>1555</v>
      </c>
      <c r="F14" s="154" t="s">
        <v>12</v>
      </c>
      <c r="G14" s="154" t="s">
        <v>1308</v>
      </c>
      <c r="H14" s="3" t="s">
        <v>1607</v>
      </c>
      <c r="I14" s="67"/>
      <c r="J14" s="70"/>
      <c r="K14" s="188"/>
    </row>
    <row r="15" spans="1:11" ht="22.5" customHeight="1">
      <c r="A15" s="65">
        <v>3</v>
      </c>
      <c r="B15" s="3"/>
      <c r="C15" s="164" t="s">
        <v>1550</v>
      </c>
      <c r="D15" s="170" t="s">
        <v>19</v>
      </c>
      <c r="E15" s="153" t="s">
        <v>1551</v>
      </c>
      <c r="F15" s="154" t="s">
        <v>12</v>
      </c>
      <c r="G15" s="154" t="s">
        <v>863</v>
      </c>
      <c r="H15" s="3" t="s">
        <v>1608</v>
      </c>
      <c r="I15" s="67"/>
      <c r="J15" s="70"/>
      <c r="K15" s="188"/>
    </row>
    <row r="16" spans="1:11" ht="22.5" customHeight="1">
      <c r="A16" s="65">
        <v>4</v>
      </c>
      <c r="B16" s="3"/>
      <c r="C16" s="164" t="s">
        <v>1552</v>
      </c>
      <c r="D16" s="170" t="s">
        <v>572</v>
      </c>
      <c r="E16" s="153" t="s">
        <v>1553</v>
      </c>
      <c r="F16" s="154" t="s">
        <v>38</v>
      </c>
      <c r="G16" s="154" t="s">
        <v>1292</v>
      </c>
      <c r="H16" s="3" t="s">
        <v>1609</v>
      </c>
      <c r="I16" s="67"/>
      <c r="J16" s="70"/>
      <c r="K16" s="188"/>
    </row>
    <row r="17" spans="1:11" ht="22.5" customHeight="1">
      <c r="A17" s="65">
        <v>5</v>
      </c>
      <c r="B17" s="3"/>
      <c r="C17" s="164" t="s">
        <v>1509</v>
      </c>
      <c r="D17" s="170" t="s">
        <v>87</v>
      </c>
      <c r="E17" s="153" t="s">
        <v>1510</v>
      </c>
      <c r="F17" s="154" t="s">
        <v>12</v>
      </c>
      <c r="G17" s="154" t="s">
        <v>1539</v>
      </c>
      <c r="H17" s="3" t="s">
        <v>1610</v>
      </c>
      <c r="I17" s="67"/>
      <c r="J17" s="70"/>
      <c r="K17" s="188"/>
    </row>
    <row r="18" spans="1:11" ht="22.5" customHeight="1">
      <c r="A18" s="65">
        <v>6</v>
      </c>
      <c r="B18" s="3"/>
      <c r="C18" s="148" t="s">
        <v>1556</v>
      </c>
      <c r="D18" s="171" t="s">
        <v>1576</v>
      </c>
      <c r="E18" s="155" t="s">
        <v>1584</v>
      </c>
      <c r="F18" s="156" t="s">
        <v>427</v>
      </c>
      <c r="G18" s="156" t="s">
        <v>1559</v>
      </c>
      <c r="H18" s="3" t="s">
        <v>1611</v>
      </c>
      <c r="I18" s="67"/>
      <c r="J18" s="70"/>
      <c r="K18" s="188"/>
    </row>
    <row r="19" spans="1:11" ht="22.5" customHeight="1">
      <c r="A19" s="65">
        <v>7</v>
      </c>
      <c r="B19" s="3"/>
      <c r="C19" s="148" t="s">
        <v>1557</v>
      </c>
      <c r="D19" s="171" t="s">
        <v>458</v>
      </c>
      <c r="E19" s="155" t="s">
        <v>1585</v>
      </c>
      <c r="F19" s="156" t="s">
        <v>12</v>
      </c>
      <c r="G19" s="156" t="s">
        <v>1559</v>
      </c>
      <c r="H19" s="3" t="s">
        <v>1612</v>
      </c>
      <c r="I19" s="67"/>
      <c r="J19" s="70"/>
      <c r="K19" s="188"/>
    </row>
    <row r="20" spans="1:11" ht="22.5" customHeight="1">
      <c r="A20" s="71">
        <v>8</v>
      </c>
      <c r="B20" s="6"/>
      <c r="C20" s="150" t="s">
        <v>475</v>
      </c>
      <c r="D20" s="172" t="s">
        <v>1558</v>
      </c>
      <c r="E20" s="157" t="s">
        <v>1586</v>
      </c>
      <c r="F20" s="158" t="s">
        <v>13</v>
      </c>
      <c r="G20" s="158" t="s">
        <v>1559</v>
      </c>
      <c r="H20" s="6" t="s">
        <v>1613</v>
      </c>
      <c r="I20" s="73"/>
      <c r="J20" s="74"/>
      <c r="K20" s="189"/>
    </row>
    <row r="21" spans="1:11" ht="9" customHeight="1"/>
    <row r="22" spans="1:11" ht="14.25" customHeight="1">
      <c r="C22" s="77" t="s">
        <v>1645</v>
      </c>
      <c r="D22" s="78">
        <f>A20</f>
        <v>8</v>
      </c>
      <c r="E22" s="11" t="s">
        <v>32</v>
      </c>
      <c r="F22" s="79"/>
      <c r="G22" s="80"/>
      <c r="H22" s="81"/>
      <c r="I22" s="80"/>
      <c r="J22" s="80"/>
    </row>
    <row r="23" spans="1:11" ht="17.25">
      <c r="C23" s="77" t="s">
        <v>33</v>
      </c>
      <c r="D23" s="96"/>
      <c r="E23" s="77"/>
      <c r="F23" s="77"/>
      <c r="G23" s="80"/>
      <c r="H23" s="81"/>
      <c r="I23" s="80"/>
      <c r="J23" s="80"/>
    </row>
    <row r="24" spans="1:11" ht="17.25" customHeight="1">
      <c r="A24" s="82"/>
      <c r="B24" s="83"/>
      <c r="C24" s="80"/>
      <c r="D24" s="97"/>
      <c r="E24" s="84"/>
      <c r="F24" s="80"/>
      <c r="G24" s="85"/>
      <c r="H24" s="85"/>
      <c r="I24" s="85"/>
      <c r="J24" s="86" t="s">
        <v>1589</v>
      </c>
    </row>
    <row r="25" spans="1:11" ht="21" customHeight="1">
      <c r="A25" s="82"/>
      <c r="B25" s="83"/>
      <c r="C25" s="198" t="s">
        <v>59</v>
      </c>
      <c r="D25" s="198"/>
      <c r="E25" s="87"/>
      <c r="F25" s="198" t="s">
        <v>60</v>
      </c>
      <c r="G25" s="198"/>
      <c r="H25" s="198"/>
      <c r="I25" s="198"/>
      <c r="J25" s="198"/>
    </row>
    <row r="26" spans="1:11" ht="23.25" customHeight="1">
      <c r="A26" s="88"/>
      <c r="B26" s="89"/>
      <c r="C26" s="80"/>
      <c r="D26" s="97"/>
      <c r="E26" s="84"/>
      <c r="F26" s="80"/>
      <c r="G26" s="80"/>
      <c r="H26" s="80"/>
      <c r="I26" s="80"/>
      <c r="J26" s="80"/>
    </row>
    <row r="27" spans="1:11" ht="23.25" customHeight="1">
      <c r="A27" s="88"/>
      <c r="B27" s="89"/>
      <c r="C27" s="80"/>
      <c r="D27" s="97"/>
      <c r="E27" s="84"/>
      <c r="F27" s="80"/>
      <c r="G27" s="80"/>
      <c r="H27" s="80"/>
      <c r="I27" s="80"/>
      <c r="J27" s="80"/>
    </row>
    <row r="28" spans="1:11" ht="23.25" customHeight="1">
      <c r="A28" s="88"/>
      <c r="B28" s="89"/>
      <c r="C28" s="80"/>
      <c r="D28" s="97"/>
      <c r="E28" s="84"/>
      <c r="F28" s="80"/>
      <c r="G28" s="80"/>
      <c r="H28" s="80"/>
      <c r="I28" s="80"/>
      <c r="J28" s="80"/>
    </row>
    <row r="29" spans="1:11" ht="23.25" customHeight="1">
      <c r="A29" s="88"/>
      <c r="B29" s="89"/>
      <c r="C29" s="80"/>
      <c r="D29" s="97"/>
      <c r="E29" s="84"/>
      <c r="F29" s="80"/>
      <c r="G29" s="80"/>
      <c r="H29" s="80"/>
      <c r="I29" s="80"/>
      <c r="J29" s="80"/>
    </row>
    <row r="30" spans="1:11" ht="23.25" customHeight="1">
      <c r="A30" s="88"/>
      <c r="B30" s="89"/>
      <c r="C30" s="198" t="s">
        <v>61</v>
      </c>
      <c r="D30" s="198"/>
      <c r="E30" s="87"/>
      <c r="F30" s="198" t="s">
        <v>115</v>
      </c>
      <c r="G30" s="198"/>
      <c r="H30" s="198"/>
      <c r="I30" s="198"/>
      <c r="J30" s="198"/>
    </row>
    <row r="31" spans="1:11" ht="23.25" customHeight="1">
      <c r="A31" s="88"/>
      <c r="B31" s="89"/>
      <c r="C31" s="199" t="s">
        <v>62</v>
      </c>
      <c r="D31" s="199"/>
      <c r="E31" s="85"/>
      <c r="F31" s="199" t="s">
        <v>63</v>
      </c>
      <c r="G31" s="199"/>
      <c r="H31" s="199"/>
      <c r="I31" s="199"/>
      <c r="J31" s="199"/>
    </row>
  </sheetData>
  <mergeCells count="24">
    <mergeCell ref="A1:D1"/>
    <mergeCell ref="A2:D2"/>
    <mergeCell ref="A3:D3"/>
    <mergeCell ref="A5:J5"/>
    <mergeCell ref="F1:K1"/>
    <mergeCell ref="F2:K2"/>
    <mergeCell ref="A6:J6"/>
    <mergeCell ref="A7:J7"/>
    <mergeCell ref="A8:J8"/>
    <mergeCell ref="C25:D25"/>
    <mergeCell ref="F25:J25"/>
    <mergeCell ref="H11:H12"/>
    <mergeCell ref="I11:I12"/>
    <mergeCell ref="C9:K9"/>
    <mergeCell ref="A11:A12"/>
    <mergeCell ref="C11:D12"/>
    <mergeCell ref="E11:E12"/>
    <mergeCell ref="F11:F12"/>
    <mergeCell ref="G11:G12"/>
    <mergeCell ref="C30:D30"/>
    <mergeCell ref="F30:J30"/>
    <mergeCell ref="C31:D31"/>
    <mergeCell ref="F31:J31"/>
    <mergeCell ref="J11:K11"/>
  </mergeCells>
  <pageMargins left="0.6" right="0.19685039370078741" top="0.71" bottom="0.59055118110236227" header="0.35" footer="0.31496062992125984"/>
  <pageSetup paperSize="9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topLeftCell="A13" zoomScale="136" zoomScaleNormal="136" workbookViewId="0">
      <selection activeCell="F22" sqref="F22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6.25" style="52" customWidth="1"/>
    <col min="4" max="4" width="8.5" style="95" customWidth="1"/>
    <col min="5" max="5" width="10.625" style="52" bestFit="1" customWidth="1"/>
    <col min="6" max="6" width="14" style="52" customWidth="1"/>
    <col min="7" max="7" width="8.375" style="52" customWidth="1"/>
    <col min="8" max="8" width="7.75" style="76" customWidth="1"/>
    <col min="9" max="10" width="8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1591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1587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1604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142"/>
      <c r="B9" s="142"/>
      <c r="C9" s="214" t="s">
        <v>1605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141" t="s">
        <v>55</v>
      </c>
      <c r="B11" s="143"/>
      <c r="C11" s="215" t="s">
        <v>0</v>
      </c>
      <c r="D11" s="216"/>
      <c r="E11" s="141" t="s">
        <v>1</v>
      </c>
      <c r="F11" s="141" t="s">
        <v>2</v>
      </c>
      <c r="G11" s="141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/>
      <c r="C12" s="168" t="s">
        <v>20</v>
      </c>
      <c r="D12" s="169" t="s">
        <v>1548</v>
      </c>
      <c r="E12" s="151" t="s">
        <v>1549</v>
      </c>
      <c r="F12" s="152" t="s">
        <v>8</v>
      </c>
      <c r="G12" s="152" t="s">
        <v>1529</v>
      </c>
      <c r="H12" s="7" t="s">
        <v>1606</v>
      </c>
      <c r="I12" s="63"/>
      <c r="J12" s="64"/>
    </row>
    <row r="13" spans="1:10" ht="22.5" customHeight="1">
      <c r="A13" s="65">
        <v>2</v>
      </c>
      <c r="B13" s="3"/>
      <c r="C13" s="164" t="s">
        <v>14</v>
      </c>
      <c r="D13" s="170" t="s">
        <v>1541</v>
      </c>
      <c r="E13" s="153" t="s">
        <v>1542</v>
      </c>
      <c r="F13" s="154" t="s">
        <v>46</v>
      </c>
      <c r="G13" s="154" t="s">
        <v>1539</v>
      </c>
      <c r="H13" s="3" t="s">
        <v>1607</v>
      </c>
      <c r="I13" s="67"/>
      <c r="J13" s="68"/>
    </row>
    <row r="14" spans="1:10" ht="22.5" customHeight="1">
      <c r="A14" s="65">
        <v>3</v>
      </c>
      <c r="B14" s="3"/>
      <c r="C14" s="164" t="s">
        <v>701</v>
      </c>
      <c r="D14" s="170" t="s">
        <v>81</v>
      </c>
      <c r="E14" s="153" t="s">
        <v>1546</v>
      </c>
      <c r="F14" s="154" t="s">
        <v>16</v>
      </c>
      <c r="G14" s="154" t="s">
        <v>1547</v>
      </c>
      <c r="H14" s="3" t="s">
        <v>1608</v>
      </c>
      <c r="I14" s="67"/>
      <c r="J14" s="68"/>
    </row>
    <row r="15" spans="1:10" ht="22.5" customHeight="1">
      <c r="A15" s="65">
        <v>4</v>
      </c>
      <c r="B15" s="3"/>
      <c r="C15" s="164" t="s">
        <v>1554</v>
      </c>
      <c r="D15" s="170" t="s">
        <v>1316</v>
      </c>
      <c r="E15" s="153" t="s">
        <v>1555</v>
      </c>
      <c r="F15" s="154" t="s">
        <v>12</v>
      </c>
      <c r="G15" s="154" t="s">
        <v>1308</v>
      </c>
      <c r="H15" s="3" t="s">
        <v>1609</v>
      </c>
      <c r="I15" s="67"/>
      <c r="J15" s="68"/>
    </row>
    <row r="16" spans="1:10" ht="22.5" customHeight="1">
      <c r="A16" s="65">
        <v>5</v>
      </c>
      <c r="B16" s="3"/>
      <c r="C16" s="164" t="s">
        <v>1550</v>
      </c>
      <c r="D16" s="170" t="s">
        <v>19</v>
      </c>
      <c r="E16" s="153" t="s">
        <v>1551</v>
      </c>
      <c r="F16" s="154" t="s">
        <v>12</v>
      </c>
      <c r="G16" s="154" t="s">
        <v>863</v>
      </c>
      <c r="H16" s="3" t="s">
        <v>1610</v>
      </c>
      <c r="I16" s="67"/>
      <c r="J16" s="68"/>
    </row>
    <row r="17" spans="1:10" ht="22.5" customHeight="1">
      <c r="A17" s="65">
        <v>6</v>
      </c>
      <c r="B17" s="3"/>
      <c r="C17" s="164" t="s">
        <v>1552</v>
      </c>
      <c r="D17" s="170" t="s">
        <v>572</v>
      </c>
      <c r="E17" s="153" t="s">
        <v>1553</v>
      </c>
      <c r="F17" s="154" t="s">
        <v>38</v>
      </c>
      <c r="G17" s="154" t="s">
        <v>1292</v>
      </c>
      <c r="H17" s="3" t="s">
        <v>1611</v>
      </c>
      <c r="I17" s="67"/>
      <c r="J17" s="68"/>
    </row>
    <row r="18" spans="1:10" ht="22.5" customHeight="1">
      <c r="A18" s="65">
        <v>7</v>
      </c>
      <c r="B18" s="3"/>
      <c r="C18" s="164" t="s">
        <v>1509</v>
      </c>
      <c r="D18" s="170" t="s">
        <v>87</v>
      </c>
      <c r="E18" s="153" t="s">
        <v>1510</v>
      </c>
      <c r="F18" s="154" t="s">
        <v>12</v>
      </c>
      <c r="G18" s="154" t="s">
        <v>1539</v>
      </c>
      <c r="H18" s="3" t="s">
        <v>1612</v>
      </c>
      <c r="I18" s="67"/>
      <c r="J18" s="68"/>
    </row>
    <row r="19" spans="1:10" ht="22.5" customHeight="1">
      <c r="A19" s="65">
        <v>8</v>
      </c>
      <c r="B19" s="3"/>
      <c r="C19" s="148" t="s">
        <v>1556</v>
      </c>
      <c r="D19" s="171" t="s">
        <v>1576</v>
      </c>
      <c r="E19" s="155" t="s">
        <v>1584</v>
      </c>
      <c r="F19" s="156" t="s">
        <v>427</v>
      </c>
      <c r="G19" s="156" t="s">
        <v>1559</v>
      </c>
      <c r="H19" s="3" t="s">
        <v>1613</v>
      </c>
      <c r="I19" s="67"/>
      <c r="J19" s="68"/>
    </row>
    <row r="20" spans="1:10" ht="22.5" customHeight="1">
      <c r="A20" s="65">
        <v>9</v>
      </c>
      <c r="B20" s="3"/>
      <c r="C20" s="148" t="s">
        <v>1557</v>
      </c>
      <c r="D20" s="171" t="s">
        <v>458</v>
      </c>
      <c r="E20" s="155" t="s">
        <v>1585</v>
      </c>
      <c r="F20" s="156" t="s">
        <v>12</v>
      </c>
      <c r="G20" s="156" t="s">
        <v>1559</v>
      </c>
      <c r="H20" s="3" t="s">
        <v>1614</v>
      </c>
      <c r="I20" s="67"/>
      <c r="J20" s="68"/>
    </row>
    <row r="21" spans="1:10" ht="22.5" customHeight="1">
      <c r="A21" s="71">
        <v>10</v>
      </c>
      <c r="B21" s="6"/>
      <c r="C21" s="150" t="s">
        <v>475</v>
      </c>
      <c r="D21" s="172" t="s">
        <v>1558</v>
      </c>
      <c r="E21" s="157" t="s">
        <v>1586</v>
      </c>
      <c r="F21" s="158" t="s">
        <v>13</v>
      </c>
      <c r="G21" s="158" t="s">
        <v>1559</v>
      </c>
      <c r="H21" s="6" t="s">
        <v>1615</v>
      </c>
      <c r="I21" s="73"/>
      <c r="J21" s="74"/>
    </row>
    <row r="22" spans="1:10" ht="9" customHeight="1"/>
    <row r="23" spans="1:10" ht="14.25" customHeight="1">
      <c r="C23" s="77" t="s">
        <v>1645</v>
      </c>
      <c r="D23" s="78">
        <f>A21</f>
        <v>10</v>
      </c>
      <c r="E23" s="11" t="s">
        <v>32</v>
      </c>
      <c r="F23" s="79"/>
      <c r="G23" s="80"/>
      <c r="H23" s="81"/>
      <c r="I23" s="80"/>
      <c r="J23" s="80"/>
    </row>
    <row r="24" spans="1:10" ht="17.25">
      <c r="C24" s="77" t="s">
        <v>33</v>
      </c>
      <c r="D24" s="96"/>
      <c r="E24" s="77"/>
      <c r="F24" s="77"/>
      <c r="G24" s="80"/>
      <c r="H24" s="81"/>
      <c r="I24" s="80"/>
      <c r="J24" s="80"/>
    </row>
    <row r="25" spans="1:10" ht="17.25" customHeight="1">
      <c r="A25" s="82"/>
      <c r="B25" s="83"/>
      <c r="C25" s="80"/>
      <c r="D25" s="97"/>
      <c r="E25" s="84"/>
      <c r="F25" s="80"/>
      <c r="G25" s="85"/>
      <c r="H25" s="85"/>
      <c r="I25" s="85"/>
      <c r="J25" s="86" t="s">
        <v>1589</v>
      </c>
    </row>
    <row r="26" spans="1:10" ht="21" customHeight="1">
      <c r="A26" s="82"/>
      <c r="B26" s="83"/>
      <c r="C26" s="198" t="s">
        <v>59</v>
      </c>
      <c r="D26" s="198"/>
      <c r="E26" s="87"/>
      <c r="F26" s="198" t="s">
        <v>60</v>
      </c>
      <c r="G26" s="198"/>
      <c r="H26" s="198"/>
      <c r="I26" s="198"/>
      <c r="J26" s="198"/>
    </row>
    <row r="27" spans="1:10" ht="23.25" customHeight="1">
      <c r="A27" s="88"/>
      <c r="B27" s="89"/>
      <c r="C27" s="80"/>
      <c r="D27" s="97"/>
      <c r="E27" s="84"/>
      <c r="F27" s="80"/>
      <c r="G27" s="80"/>
      <c r="H27" s="80"/>
      <c r="I27" s="80"/>
      <c r="J27" s="80"/>
    </row>
    <row r="28" spans="1:10" ht="23.25" customHeight="1">
      <c r="A28" s="88"/>
      <c r="B28" s="89"/>
      <c r="C28" s="80"/>
      <c r="D28" s="97"/>
      <c r="E28" s="84"/>
      <c r="F28" s="80"/>
      <c r="G28" s="80"/>
      <c r="H28" s="80"/>
      <c r="I28" s="80"/>
      <c r="J28" s="80"/>
    </row>
    <row r="29" spans="1:10" ht="23.25" customHeight="1">
      <c r="A29" s="88"/>
      <c r="B29" s="89"/>
      <c r="C29" s="80"/>
      <c r="D29" s="97"/>
      <c r="E29" s="84"/>
      <c r="F29" s="80"/>
      <c r="G29" s="80"/>
      <c r="H29" s="80"/>
      <c r="I29" s="80"/>
      <c r="J29" s="80"/>
    </row>
    <row r="30" spans="1:10" ht="23.25" customHeight="1">
      <c r="A30" s="88"/>
      <c r="B30" s="89"/>
      <c r="C30" s="80"/>
      <c r="D30" s="97"/>
      <c r="E30" s="84"/>
      <c r="F30" s="80"/>
      <c r="G30" s="80"/>
      <c r="H30" s="80"/>
      <c r="I30" s="80"/>
      <c r="J30" s="80"/>
    </row>
    <row r="31" spans="1:10" ht="23.25" customHeight="1">
      <c r="A31" s="88"/>
      <c r="B31" s="89"/>
      <c r="C31" s="198" t="s">
        <v>61</v>
      </c>
      <c r="D31" s="198"/>
      <c r="E31" s="87"/>
      <c r="F31" s="198" t="s">
        <v>115</v>
      </c>
      <c r="G31" s="198"/>
      <c r="H31" s="198"/>
      <c r="I31" s="198"/>
      <c r="J31" s="198"/>
    </row>
    <row r="32" spans="1:10" ht="23.25" customHeight="1">
      <c r="A32" s="88"/>
      <c r="B32" s="89"/>
      <c r="C32" s="199" t="s">
        <v>62</v>
      </c>
      <c r="D32" s="199"/>
      <c r="E32" s="85"/>
      <c r="F32" s="199" t="s">
        <v>63</v>
      </c>
      <c r="G32" s="199"/>
      <c r="H32" s="199"/>
      <c r="I32" s="199"/>
      <c r="J32" s="199"/>
    </row>
  </sheetData>
  <mergeCells count="17">
    <mergeCell ref="C31:D31"/>
    <mergeCell ref="F31:J31"/>
    <mergeCell ref="C32:D32"/>
    <mergeCell ref="F32:J32"/>
    <mergeCell ref="A6:J6"/>
    <mergeCell ref="A7:J7"/>
    <mergeCell ref="A8:J8"/>
    <mergeCell ref="C9:J9"/>
    <mergeCell ref="C11:D11"/>
    <mergeCell ref="C26:D26"/>
    <mergeCell ref="F26:J26"/>
    <mergeCell ref="A5:J5"/>
    <mergeCell ref="A1:D1"/>
    <mergeCell ref="F1:J1"/>
    <mergeCell ref="A2:D2"/>
    <mergeCell ref="F2:J2"/>
    <mergeCell ref="A3:D3"/>
  </mergeCells>
  <pageMargins left="0.62992125984251968" right="0.19685039370078741" top="0.71" bottom="0.59055118110236227" header="0.31496062992125984" footer="0.31496062992125984"/>
  <pageSetup paperSize="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topLeftCell="A13" zoomScale="136" zoomScaleNormal="136" workbookViewId="0">
      <selection activeCell="D23" sqref="D23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6.25" style="52" customWidth="1"/>
    <col min="4" max="4" width="8.5" style="95" customWidth="1"/>
    <col min="5" max="5" width="10.625" style="52" bestFit="1" customWidth="1"/>
    <col min="6" max="6" width="11.25" style="52" customWidth="1"/>
    <col min="7" max="7" width="8.375" style="52" customWidth="1"/>
    <col min="8" max="8" width="7.75" style="76" customWidth="1"/>
    <col min="9" max="10" width="8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1591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1587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1592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142"/>
      <c r="B9" s="142"/>
      <c r="C9" s="214" t="s">
        <v>1590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141" t="s">
        <v>55</v>
      </c>
      <c r="B11" s="143"/>
      <c r="C11" s="215" t="s">
        <v>0</v>
      </c>
      <c r="D11" s="216"/>
      <c r="E11" s="141" t="s">
        <v>1</v>
      </c>
      <c r="F11" s="141" t="s">
        <v>2</v>
      </c>
      <c r="G11" s="141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/>
      <c r="C12" s="168" t="s">
        <v>20</v>
      </c>
      <c r="D12" s="169" t="s">
        <v>1548</v>
      </c>
      <c r="E12" s="151" t="s">
        <v>1549</v>
      </c>
      <c r="F12" s="152" t="s">
        <v>8</v>
      </c>
      <c r="G12" s="152" t="s">
        <v>1529</v>
      </c>
      <c r="H12" s="7" t="s">
        <v>1593</v>
      </c>
      <c r="I12" s="63"/>
      <c r="J12" s="64"/>
    </row>
    <row r="13" spans="1:10" ht="22.5" customHeight="1">
      <c r="A13" s="65">
        <v>2</v>
      </c>
      <c r="B13" s="3"/>
      <c r="C13" s="164" t="s">
        <v>1525</v>
      </c>
      <c r="D13" s="170" t="s">
        <v>566</v>
      </c>
      <c r="E13" s="153" t="s">
        <v>1526</v>
      </c>
      <c r="F13" s="154" t="s">
        <v>12</v>
      </c>
      <c r="G13" s="154" t="s">
        <v>1520</v>
      </c>
      <c r="H13" s="3" t="s">
        <v>1594</v>
      </c>
      <c r="I13" s="67"/>
      <c r="J13" s="68"/>
    </row>
    <row r="14" spans="1:10" ht="22.5" customHeight="1">
      <c r="A14" s="65">
        <v>3</v>
      </c>
      <c r="B14" s="3"/>
      <c r="C14" s="164" t="s">
        <v>1527</v>
      </c>
      <c r="D14" s="170" t="s">
        <v>72</v>
      </c>
      <c r="E14" s="153" t="s">
        <v>1540</v>
      </c>
      <c r="F14" s="154" t="s">
        <v>16</v>
      </c>
      <c r="G14" s="154" t="s">
        <v>1520</v>
      </c>
      <c r="H14" s="3" t="s">
        <v>1595</v>
      </c>
      <c r="I14" s="67"/>
      <c r="J14" s="68"/>
    </row>
    <row r="15" spans="1:10" ht="22.5" customHeight="1">
      <c r="A15" s="65">
        <v>4</v>
      </c>
      <c r="B15" s="3"/>
      <c r="C15" s="164" t="s">
        <v>701</v>
      </c>
      <c r="D15" s="170" t="s">
        <v>81</v>
      </c>
      <c r="E15" s="153" t="s">
        <v>1546</v>
      </c>
      <c r="F15" s="154" t="s">
        <v>16</v>
      </c>
      <c r="G15" s="154" t="s">
        <v>1547</v>
      </c>
      <c r="H15" s="3" t="s">
        <v>1596</v>
      </c>
      <c r="I15" s="67"/>
      <c r="J15" s="68"/>
    </row>
    <row r="16" spans="1:10" ht="22.5" customHeight="1">
      <c r="A16" s="65">
        <v>5</v>
      </c>
      <c r="B16" s="3"/>
      <c r="C16" s="164" t="s">
        <v>1554</v>
      </c>
      <c r="D16" s="170" t="s">
        <v>1316</v>
      </c>
      <c r="E16" s="153" t="s">
        <v>1555</v>
      </c>
      <c r="F16" s="154" t="s">
        <v>12</v>
      </c>
      <c r="G16" s="154" t="s">
        <v>1308</v>
      </c>
      <c r="H16" s="3" t="s">
        <v>1597</v>
      </c>
      <c r="I16" s="67"/>
      <c r="J16" s="68"/>
    </row>
    <row r="17" spans="1:10" ht="22.5" customHeight="1">
      <c r="A17" s="65">
        <v>6</v>
      </c>
      <c r="B17" s="3"/>
      <c r="C17" s="164" t="s">
        <v>1550</v>
      </c>
      <c r="D17" s="170" t="s">
        <v>19</v>
      </c>
      <c r="E17" s="153" t="s">
        <v>1551</v>
      </c>
      <c r="F17" s="154" t="s">
        <v>12</v>
      </c>
      <c r="G17" s="154" t="s">
        <v>863</v>
      </c>
      <c r="H17" s="3" t="s">
        <v>1598</v>
      </c>
      <c r="I17" s="67"/>
      <c r="J17" s="68"/>
    </row>
    <row r="18" spans="1:10" ht="22.5" customHeight="1">
      <c r="A18" s="65">
        <v>7</v>
      </c>
      <c r="B18" s="3"/>
      <c r="C18" s="164" t="s">
        <v>1552</v>
      </c>
      <c r="D18" s="170" t="s">
        <v>572</v>
      </c>
      <c r="E18" s="153" t="s">
        <v>1553</v>
      </c>
      <c r="F18" s="154" t="s">
        <v>38</v>
      </c>
      <c r="G18" s="154" t="s">
        <v>1292</v>
      </c>
      <c r="H18" s="3" t="s">
        <v>1599</v>
      </c>
      <c r="I18" s="67"/>
      <c r="J18" s="68"/>
    </row>
    <row r="19" spans="1:10" ht="22.5" customHeight="1">
      <c r="A19" s="65">
        <v>8</v>
      </c>
      <c r="B19" s="3"/>
      <c r="C19" s="164" t="s">
        <v>1509</v>
      </c>
      <c r="D19" s="170" t="s">
        <v>87</v>
      </c>
      <c r="E19" s="153" t="s">
        <v>1510</v>
      </c>
      <c r="F19" s="154" t="s">
        <v>12</v>
      </c>
      <c r="G19" s="154" t="s">
        <v>1539</v>
      </c>
      <c r="H19" s="3" t="s">
        <v>1600</v>
      </c>
      <c r="I19" s="67"/>
      <c r="J19" s="68"/>
    </row>
    <row r="20" spans="1:10" ht="22.5" customHeight="1">
      <c r="A20" s="65">
        <v>9</v>
      </c>
      <c r="B20" s="3"/>
      <c r="C20" s="148" t="s">
        <v>1556</v>
      </c>
      <c r="D20" s="171" t="s">
        <v>1576</v>
      </c>
      <c r="E20" s="155" t="s">
        <v>1584</v>
      </c>
      <c r="F20" s="156" t="s">
        <v>427</v>
      </c>
      <c r="G20" s="156" t="s">
        <v>1559</v>
      </c>
      <c r="H20" s="3" t="s">
        <v>1601</v>
      </c>
      <c r="I20" s="67"/>
      <c r="J20" s="68"/>
    </row>
    <row r="21" spans="1:10" ht="22.5" customHeight="1">
      <c r="A21" s="65">
        <v>10</v>
      </c>
      <c r="B21" s="3"/>
      <c r="C21" s="148" t="s">
        <v>1557</v>
      </c>
      <c r="D21" s="171" t="s">
        <v>458</v>
      </c>
      <c r="E21" s="155" t="s">
        <v>1585</v>
      </c>
      <c r="F21" s="156" t="s">
        <v>12</v>
      </c>
      <c r="G21" s="156" t="s">
        <v>1559</v>
      </c>
      <c r="H21" s="3" t="s">
        <v>1602</v>
      </c>
      <c r="I21" s="67"/>
      <c r="J21" s="68"/>
    </row>
    <row r="22" spans="1:10" ht="22.5" customHeight="1">
      <c r="A22" s="65">
        <v>11</v>
      </c>
      <c r="B22" s="3"/>
      <c r="C22" s="164" t="s">
        <v>475</v>
      </c>
      <c r="D22" s="170" t="s">
        <v>1558</v>
      </c>
      <c r="E22" s="153" t="s">
        <v>1586</v>
      </c>
      <c r="F22" s="154" t="s">
        <v>13</v>
      </c>
      <c r="G22" s="154" t="s">
        <v>1559</v>
      </c>
      <c r="H22" s="3" t="s">
        <v>1603</v>
      </c>
      <c r="I22" s="67"/>
      <c r="J22" s="68"/>
    </row>
    <row r="23" spans="1:10" ht="21" customHeight="1">
      <c r="A23" s="71">
        <v>12</v>
      </c>
      <c r="B23" s="6"/>
      <c r="C23" s="162" t="s">
        <v>1646</v>
      </c>
      <c r="D23" s="186" t="s">
        <v>1647</v>
      </c>
      <c r="E23" s="157" t="s">
        <v>1634</v>
      </c>
      <c r="F23" s="158" t="s">
        <v>1635</v>
      </c>
      <c r="G23" s="158" t="s">
        <v>1636</v>
      </c>
      <c r="H23" s="6" t="s">
        <v>1638</v>
      </c>
      <c r="I23" s="73"/>
      <c r="J23" s="74"/>
    </row>
    <row r="24" spans="1:10" ht="18.75" customHeight="1">
      <c r="A24" s="178"/>
      <c r="B24" s="179"/>
      <c r="C24" s="180"/>
      <c r="D24" s="181"/>
      <c r="E24" s="182"/>
      <c r="F24" s="183"/>
      <c r="G24" s="183"/>
      <c r="H24" s="179"/>
      <c r="I24" s="184"/>
      <c r="J24" s="185"/>
    </row>
    <row r="25" spans="1:10" ht="14.25" customHeight="1">
      <c r="C25" s="77" t="s">
        <v>31</v>
      </c>
      <c r="D25" s="78">
        <f>A23</f>
        <v>12</v>
      </c>
      <c r="E25" s="11" t="s">
        <v>32</v>
      </c>
      <c r="F25" s="79"/>
      <c r="G25" s="80"/>
      <c r="H25" s="81"/>
      <c r="I25" s="80"/>
      <c r="J25" s="80"/>
    </row>
    <row r="26" spans="1:10" ht="17.25">
      <c r="C26" s="77" t="s">
        <v>33</v>
      </c>
      <c r="D26" s="96"/>
      <c r="E26" s="77"/>
      <c r="F26" s="77"/>
      <c r="G26" s="80"/>
      <c r="H26" s="81"/>
      <c r="I26" s="80"/>
      <c r="J26" s="80"/>
    </row>
    <row r="27" spans="1:10" ht="17.25" customHeight="1">
      <c r="A27" s="82"/>
      <c r="B27" s="83"/>
      <c r="C27" s="80"/>
      <c r="D27" s="97"/>
      <c r="E27" s="84"/>
      <c r="F27" s="80"/>
      <c r="G27" s="85"/>
      <c r="H27" s="85"/>
      <c r="I27" s="85"/>
      <c r="J27" s="86" t="s">
        <v>1589</v>
      </c>
    </row>
    <row r="28" spans="1:10" ht="21" customHeight="1">
      <c r="A28" s="82"/>
      <c r="B28" s="83"/>
      <c r="C28" s="198" t="s">
        <v>59</v>
      </c>
      <c r="D28" s="198"/>
      <c r="E28" s="87"/>
      <c r="F28" s="198" t="s">
        <v>60</v>
      </c>
      <c r="G28" s="198"/>
      <c r="H28" s="198"/>
      <c r="I28" s="198"/>
      <c r="J28" s="198"/>
    </row>
    <row r="29" spans="1:10" ht="23.25" customHeight="1">
      <c r="A29" s="88"/>
      <c r="B29" s="89"/>
      <c r="C29" s="80"/>
      <c r="D29" s="97"/>
      <c r="E29" s="84"/>
      <c r="F29" s="80"/>
      <c r="G29" s="80"/>
      <c r="H29" s="80"/>
      <c r="I29" s="80"/>
      <c r="J29" s="80"/>
    </row>
    <row r="30" spans="1:10" ht="23.25" customHeight="1">
      <c r="A30" s="88"/>
      <c r="B30" s="89"/>
      <c r="C30" s="80"/>
      <c r="D30" s="97"/>
      <c r="E30" s="84"/>
      <c r="F30" s="80"/>
      <c r="G30" s="80"/>
      <c r="H30" s="80"/>
      <c r="I30" s="80"/>
      <c r="J30" s="80"/>
    </row>
    <row r="31" spans="1:10" ht="23.25" customHeight="1">
      <c r="A31" s="88"/>
      <c r="B31" s="89"/>
      <c r="C31" s="80"/>
      <c r="D31" s="97"/>
      <c r="E31" s="84"/>
      <c r="F31" s="80"/>
      <c r="G31" s="80"/>
      <c r="H31" s="80"/>
      <c r="I31" s="80"/>
      <c r="J31" s="80"/>
    </row>
    <row r="32" spans="1:10" ht="23.25" customHeight="1">
      <c r="A32" s="88"/>
      <c r="B32" s="89"/>
      <c r="C32" s="80"/>
      <c r="D32" s="97"/>
      <c r="E32" s="84"/>
      <c r="F32" s="80"/>
      <c r="G32" s="80"/>
      <c r="H32" s="80"/>
      <c r="I32" s="80"/>
      <c r="J32" s="80"/>
    </row>
    <row r="33" spans="1:10" ht="23.25" customHeight="1">
      <c r="A33" s="88"/>
      <c r="B33" s="89"/>
      <c r="C33" s="198" t="s">
        <v>61</v>
      </c>
      <c r="D33" s="198"/>
      <c r="E33" s="87"/>
      <c r="F33" s="198" t="s">
        <v>115</v>
      </c>
      <c r="G33" s="198"/>
      <c r="H33" s="198"/>
      <c r="I33" s="198"/>
      <c r="J33" s="198"/>
    </row>
    <row r="34" spans="1:10" ht="23.25" customHeight="1">
      <c r="A34" s="88"/>
      <c r="B34" s="89"/>
      <c r="C34" s="199" t="s">
        <v>62</v>
      </c>
      <c r="D34" s="199"/>
      <c r="E34" s="85"/>
      <c r="F34" s="199" t="s">
        <v>63</v>
      </c>
      <c r="G34" s="199"/>
      <c r="H34" s="199"/>
      <c r="I34" s="199"/>
      <c r="J34" s="199"/>
    </row>
  </sheetData>
  <mergeCells count="17">
    <mergeCell ref="C33:D33"/>
    <mergeCell ref="F33:J33"/>
    <mergeCell ref="C34:D34"/>
    <mergeCell ref="F34:J34"/>
    <mergeCell ref="A6:J6"/>
    <mergeCell ref="A7:J7"/>
    <mergeCell ref="A8:J8"/>
    <mergeCell ref="C9:J9"/>
    <mergeCell ref="C11:D11"/>
    <mergeCell ref="C28:D28"/>
    <mergeCell ref="F28:J28"/>
    <mergeCell ref="A5:J5"/>
    <mergeCell ref="A1:D1"/>
    <mergeCell ref="F1:J1"/>
    <mergeCell ref="A2:D2"/>
    <mergeCell ref="F2:J2"/>
    <mergeCell ref="A3:D3"/>
  </mergeCells>
  <pageMargins left="0.62992125984251968" right="0.19685039370078741" top="0.71" bottom="0.59055118110236227" header="0.31496062992125984" footer="0.31496062992125984"/>
  <pageSetup paperSize="9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0" zoomScale="136" zoomScaleNormal="136" workbookViewId="0">
      <selection activeCell="E12" sqref="E12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6.25" style="52" customWidth="1"/>
    <col min="4" max="4" width="8.5" style="95" customWidth="1"/>
    <col min="5" max="5" width="10.625" style="52" bestFit="1" customWidth="1"/>
    <col min="6" max="6" width="11.25" style="52" customWidth="1"/>
    <col min="7" max="7" width="8.375" style="52" customWidth="1"/>
    <col min="8" max="8" width="7.75" style="76" customWidth="1"/>
    <col min="9" max="10" width="8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1587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1639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58"/>
      <c r="B9" s="58"/>
      <c r="C9" s="214" t="s">
        <v>1588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5" t="s">
        <v>0</v>
      </c>
      <c r="D11" s="216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/>
      <c r="C12" s="144" t="s">
        <v>1512</v>
      </c>
      <c r="D12" s="145" t="s">
        <v>21</v>
      </c>
      <c r="E12" s="151" t="s">
        <v>1513</v>
      </c>
      <c r="F12" s="152" t="s">
        <v>12</v>
      </c>
      <c r="G12" s="152" t="s">
        <v>1524</v>
      </c>
      <c r="H12" s="7" t="s">
        <v>1616</v>
      </c>
      <c r="I12" s="63"/>
      <c r="J12" s="64"/>
    </row>
    <row r="13" spans="1:10" ht="22.5" customHeight="1">
      <c r="A13" s="65">
        <v>2</v>
      </c>
      <c r="B13" s="3"/>
      <c r="C13" s="146" t="s">
        <v>1521</v>
      </c>
      <c r="D13" s="147" t="s">
        <v>1522</v>
      </c>
      <c r="E13" s="153" t="s">
        <v>1523</v>
      </c>
      <c r="F13" s="154" t="s">
        <v>16</v>
      </c>
      <c r="G13" s="154" t="s">
        <v>1524</v>
      </c>
      <c r="H13" s="3" t="s">
        <v>1617</v>
      </c>
      <c r="I13" s="67"/>
      <c r="J13" s="68"/>
    </row>
    <row r="14" spans="1:10" ht="22.5" customHeight="1">
      <c r="A14" s="65">
        <v>3</v>
      </c>
      <c r="B14" s="3"/>
      <c r="C14" s="146" t="s">
        <v>1514</v>
      </c>
      <c r="D14" s="147" t="s">
        <v>1515</v>
      </c>
      <c r="E14" s="153" t="s">
        <v>1516</v>
      </c>
      <c r="F14" s="154" t="s">
        <v>10</v>
      </c>
      <c r="G14" s="154" t="s">
        <v>1524</v>
      </c>
      <c r="H14" s="3" t="s">
        <v>1618</v>
      </c>
      <c r="I14" s="67"/>
      <c r="J14" s="68"/>
    </row>
    <row r="15" spans="1:10" ht="22.5" customHeight="1">
      <c r="A15" s="65">
        <v>4</v>
      </c>
      <c r="B15" s="3"/>
      <c r="C15" s="146" t="s">
        <v>1532</v>
      </c>
      <c r="D15" s="147" t="s">
        <v>1533</v>
      </c>
      <c r="E15" s="153" t="s">
        <v>1534</v>
      </c>
      <c r="F15" s="154" t="s">
        <v>427</v>
      </c>
      <c r="G15" s="154" t="s">
        <v>1524</v>
      </c>
      <c r="H15" s="3" t="s">
        <v>1619</v>
      </c>
      <c r="I15" s="67"/>
      <c r="J15" s="68"/>
    </row>
    <row r="16" spans="1:10" ht="22.5" customHeight="1">
      <c r="A16" s="65">
        <v>5</v>
      </c>
      <c r="B16" s="3"/>
      <c r="C16" s="163" t="s">
        <v>14</v>
      </c>
      <c r="D16" s="149" t="s">
        <v>1565</v>
      </c>
      <c r="E16" s="155" t="s">
        <v>1579</v>
      </c>
      <c r="F16" s="156" t="s">
        <v>16</v>
      </c>
      <c r="G16" s="156" t="s">
        <v>1566</v>
      </c>
      <c r="H16" s="3" t="s">
        <v>1620</v>
      </c>
      <c r="I16" s="67"/>
      <c r="J16" s="68"/>
    </row>
    <row r="17" spans="1:10" ht="22.5" customHeight="1">
      <c r="A17" s="65">
        <v>6</v>
      </c>
      <c r="B17" s="3"/>
      <c r="C17" s="146" t="s">
        <v>20</v>
      </c>
      <c r="D17" s="147" t="s">
        <v>554</v>
      </c>
      <c r="E17" s="153" t="s">
        <v>1531</v>
      </c>
      <c r="F17" s="154" t="s">
        <v>4</v>
      </c>
      <c r="G17" s="154" t="s">
        <v>1524</v>
      </c>
      <c r="H17" s="3" t="s">
        <v>1621</v>
      </c>
      <c r="I17" s="67"/>
      <c r="J17" s="68"/>
    </row>
    <row r="18" spans="1:10" ht="22.5" customHeight="1">
      <c r="A18" s="65">
        <v>7</v>
      </c>
      <c r="B18" s="3"/>
      <c r="C18" s="163" t="s">
        <v>5</v>
      </c>
      <c r="D18" s="149" t="s">
        <v>435</v>
      </c>
      <c r="E18" s="155" t="s">
        <v>1580</v>
      </c>
      <c r="F18" s="156" t="s">
        <v>4</v>
      </c>
      <c r="G18" s="156" t="s">
        <v>1566</v>
      </c>
      <c r="H18" s="3" t="s">
        <v>1622</v>
      </c>
      <c r="I18" s="67"/>
      <c r="J18" s="68"/>
    </row>
    <row r="19" spans="1:10" ht="22.5" customHeight="1">
      <c r="A19" s="65">
        <v>8</v>
      </c>
      <c r="B19" s="3"/>
      <c r="C19" s="163" t="s">
        <v>1570</v>
      </c>
      <c r="D19" s="149" t="s">
        <v>18</v>
      </c>
      <c r="E19" s="155" t="s">
        <v>1581</v>
      </c>
      <c r="F19" s="156" t="s">
        <v>12</v>
      </c>
      <c r="G19" s="156" t="s">
        <v>1566</v>
      </c>
      <c r="H19" s="3" t="s">
        <v>1623</v>
      </c>
      <c r="I19" s="67"/>
      <c r="J19" s="68"/>
    </row>
    <row r="20" spans="1:10" ht="22.5" customHeight="1">
      <c r="A20" s="65">
        <v>9</v>
      </c>
      <c r="B20" s="3"/>
      <c r="C20" s="146" t="s">
        <v>96</v>
      </c>
      <c r="D20" s="147" t="s">
        <v>72</v>
      </c>
      <c r="E20" s="153" t="s">
        <v>1517</v>
      </c>
      <c r="F20" s="154" t="s">
        <v>8</v>
      </c>
      <c r="G20" s="154" t="s">
        <v>108</v>
      </c>
      <c r="H20" s="3" t="s">
        <v>1624</v>
      </c>
      <c r="I20" s="67"/>
      <c r="J20" s="68"/>
    </row>
    <row r="21" spans="1:10" ht="22.5" customHeight="1">
      <c r="A21" s="65">
        <v>10</v>
      </c>
      <c r="B21" s="3"/>
      <c r="C21" s="164" t="s">
        <v>1225</v>
      </c>
      <c r="D21" s="147" t="s">
        <v>1222</v>
      </c>
      <c r="E21" s="153" t="s">
        <v>1511</v>
      </c>
      <c r="F21" s="154" t="s">
        <v>8</v>
      </c>
      <c r="G21" s="154" t="s">
        <v>709</v>
      </c>
      <c r="H21" s="3" t="s">
        <v>1625</v>
      </c>
      <c r="I21" s="67"/>
      <c r="J21" s="68"/>
    </row>
    <row r="22" spans="1:10" ht="22.5" customHeight="1">
      <c r="A22" s="65">
        <v>11</v>
      </c>
      <c r="B22" s="3"/>
      <c r="C22" s="148" t="s">
        <v>1562</v>
      </c>
      <c r="D22" s="149" t="s">
        <v>1563</v>
      </c>
      <c r="E22" s="155" t="s">
        <v>1578</v>
      </c>
      <c r="F22" s="156" t="s">
        <v>16</v>
      </c>
      <c r="G22" s="156" t="s">
        <v>1529</v>
      </c>
      <c r="H22" s="3" t="s">
        <v>1626</v>
      </c>
      <c r="I22" s="67"/>
      <c r="J22" s="68"/>
    </row>
    <row r="23" spans="1:10" ht="22.5" customHeight="1">
      <c r="A23" s="65">
        <v>12</v>
      </c>
      <c r="B23" s="3"/>
      <c r="C23" s="148" t="s">
        <v>1574</v>
      </c>
      <c r="D23" s="149" t="s">
        <v>492</v>
      </c>
      <c r="E23" s="155" t="s">
        <v>1577</v>
      </c>
      <c r="F23" s="156" t="s">
        <v>12</v>
      </c>
      <c r="G23" s="156" t="s">
        <v>409</v>
      </c>
      <c r="H23" s="3" t="s">
        <v>1627</v>
      </c>
      <c r="I23" s="67"/>
      <c r="J23" s="68"/>
    </row>
    <row r="24" spans="1:10" ht="22.5" customHeight="1">
      <c r="A24" s="65">
        <v>13</v>
      </c>
      <c r="B24" s="3"/>
      <c r="C24" s="148" t="s">
        <v>1572</v>
      </c>
      <c r="D24" s="149" t="s">
        <v>443</v>
      </c>
      <c r="E24" s="155" t="s">
        <v>1583</v>
      </c>
      <c r="F24" s="156" t="s">
        <v>16</v>
      </c>
      <c r="G24" s="156" t="s">
        <v>1559</v>
      </c>
      <c r="H24" s="3" t="s">
        <v>1628</v>
      </c>
      <c r="I24" s="67"/>
      <c r="J24" s="68"/>
    </row>
    <row r="25" spans="1:10" ht="22.5" customHeight="1">
      <c r="A25" s="65">
        <v>14</v>
      </c>
      <c r="B25" s="3"/>
      <c r="C25" s="164" t="s">
        <v>1528</v>
      </c>
      <c r="D25" s="147" t="s">
        <v>620</v>
      </c>
      <c r="E25" s="153" t="s">
        <v>1530</v>
      </c>
      <c r="F25" s="154" t="s">
        <v>13</v>
      </c>
      <c r="G25" s="154" t="s">
        <v>1529</v>
      </c>
      <c r="H25" s="3" t="s">
        <v>1629</v>
      </c>
      <c r="I25" s="67"/>
      <c r="J25" s="68"/>
    </row>
    <row r="26" spans="1:10" ht="22.5" customHeight="1">
      <c r="A26" s="65">
        <v>15</v>
      </c>
      <c r="B26" s="3"/>
      <c r="C26" s="148" t="s">
        <v>1575</v>
      </c>
      <c r="D26" s="149" t="s">
        <v>500</v>
      </c>
      <c r="E26" s="155" t="s">
        <v>1582</v>
      </c>
      <c r="F26" s="156" t="s">
        <v>4</v>
      </c>
      <c r="G26" s="156" t="s">
        <v>1566</v>
      </c>
      <c r="H26" s="3" t="s">
        <v>1630</v>
      </c>
      <c r="I26" s="67"/>
      <c r="J26" s="68"/>
    </row>
    <row r="27" spans="1:10" ht="22.5" customHeight="1">
      <c r="A27" s="71">
        <v>16</v>
      </c>
      <c r="B27" s="3"/>
      <c r="C27" s="162" t="s">
        <v>1509</v>
      </c>
      <c r="D27" s="165" t="s">
        <v>87</v>
      </c>
      <c r="E27" s="166" t="s">
        <v>1510</v>
      </c>
      <c r="F27" s="167" t="s">
        <v>12</v>
      </c>
      <c r="G27" s="167" t="s">
        <v>1539</v>
      </c>
      <c r="H27" s="6" t="s">
        <v>1631</v>
      </c>
      <c r="I27" s="73"/>
      <c r="J27" s="74"/>
    </row>
    <row r="28" spans="1:10" ht="9" customHeight="1"/>
    <row r="29" spans="1:10" ht="14.25" customHeight="1">
      <c r="C29" s="77" t="s">
        <v>31</v>
      </c>
      <c r="D29" s="78">
        <f>A27</f>
        <v>16</v>
      </c>
      <c r="E29" s="11" t="s">
        <v>32</v>
      </c>
      <c r="F29" s="79"/>
      <c r="G29" s="80"/>
      <c r="H29" s="81"/>
      <c r="I29" s="80"/>
      <c r="J29" s="80"/>
    </row>
    <row r="30" spans="1:10" ht="17.25">
      <c r="C30" s="77" t="s">
        <v>33</v>
      </c>
      <c r="D30" s="96"/>
      <c r="E30" s="77"/>
      <c r="F30" s="77"/>
      <c r="G30" s="80"/>
      <c r="H30" s="81"/>
      <c r="I30" s="80"/>
      <c r="J30" s="80"/>
    </row>
    <row r="31" spans="1:10" ht="17.25" customHeight="1">
      <c r="A31" s="82"/>
      <c r="B31" s="83"/>
      <c r="C31" s="80"/>
      <c r="D31" s="97"/>
      <c r="E31" s="84"/>
      <c r="F31" s="80"/>
      <c r="G31" s="85"/>
      <c r="H31" s="85"/>
      <c r="I31" s="85"/>
      <c r="J31" s="86" t="s">
        <v>1589</v>
      </c>
    </row>
    <row r="32" spans="1:10" ht="21" customHeight="1">
      <c r="A32" s="82"/>
      <c r="B32" s="83"/>
      <c r="C32" s="198" t="s">
        <v>59</v>
      </c>
      <c r="D32" s="198"/>
      <c r="E32" s="87"/>
      <c r="F32" s="198" t="s">
        <v>60</v>
      </c>
      <c r="G32" s="198"/>
      <c r="H32" s="198"/>
      <c r="I32" s="198"/>
      <c r="J32" s="198"/>
    </row>
    <row r="33" spans="1:10" ht="23.25" customHeight="1">
      <c r="A33" s="88"/>
      <c r="B33" s="89"/>
      <c r="C33" s="80"/>
      <c r="D33" s="97"/>
      <c r="E33" s="84"/>
      <c r="F33" s="80"/>
      <c r="G33" s="80"/>
      <c r="H33" s="80"/>
      <c r="I33" s="80"/>
      <c r="J33" s="80"/>
    </row>
    <row r="34" spans="1:10" ht="23.25" customHeight="1">
      <c r="A34" s="88"/>
      <c r="B34" s="89"/>
      <c r="C34" s="80"/>
      <c r="D34" s="97"/>
      <c r="E34" s="84"/>
      <c r="F34" s="80"/>
      <c r="G34" s="80"/>
      <c r="H34" s="80"/>
      <c r="I34" s="80"/>
      <c r="J34" s="80"/>
    </row>
    <row r="35" spans="1:10" ht="23.25" customHeight="1">
      <c r="A35" s="88"/>
      <c r="B35" s="89"/>
      <c r="C35" s="80"/>
      <c r="D35" s="97"/>
      <c r="E35" s="84"/>
      <c r="F35" s="80"/>
      <c r="G35" s="80"/>
      <c r="H35" s="80"/>
      <c r="I35" s="80"/>
      <c r="J35" s="80"/>
    </row>
    <row r="36" spans="1:10" ht="23.25" customHeight="1">
      <c r="A36" s="88"/>
      <c r="B36" s="89"/>
      <c r="C36" s="80"/>
      <c r="D36" s="97"/>
      <c r="E36" s="84"/>
      <c r="F36" s="80"/>
      <c r="G36" s="80"/>
      <c r="H36" s="80"/>
      <c r="I36" s="80"/>
      <c r="J36" s="80"/>
    </row>
    <row r="37" spans="1:10" ht="23.25" customHeight="1">
      <c r="A37" s="88"/>
      <c r="B37" s="89"/>
      <c r="C37" s="198" t="s">
        <v>61</v>
      </c>
      <c r="D37" s="198"/>
      <c r="E37" s="87"/>
      <c r="F37" s="198" t="s">
        <v>115</v>
      </c>
      <c r="G37" s="198"/>
      <c r="H37" s="198"/>
      <c r="I37" s="198"/>
      <c r="J37" s="198"/>
    </row>
    <row r="38" spans="1:10" ht="23.25" customHeight="1">
      <c r="A38" s="88"/>
      <c r="B38" s="89"/>
      <c r="C38" s="199" t="s">
        <v>62</v>
      </c>
      <c r="D38" s="199"/>
      <c r="E38" s="85"/>
      <c r="F38" s="199" t="s">
        <v>63</v>
      </c>
      <c r="G38" s="199"/>
      <c r="H38" s="199"/>
      <c r="I38" s="199"/>
      <c r="J38" s="199"/>
    </row>
  </sheetData>
  <sortState ref="C12:G27">
    <sortCondition ref="D12:D27"/>
    <sortCondition ref="C12:C27"/>
  </sortState>
  <mergeCells count="17">
    <mergeCell ref="A5:J5"/>
    <mergeCell ref="A1:D1"/>
    <mergeCell ref="F1:J1"/>
    <mergeCell ref="A2:D2"/>
    <mergeCell ref="F2:J2"/>
    <mergeCell ref="A3:D3"/>
    <mergeCell ref="C37:D37"/>
    <mergeCell ref="F37:J37"/>
    <mergeCell ref="C38:D38"/>
    <mergeCell ref="F38:J38"/>
    <mergeCell ref="A6:J6"/>
    <mergeCell ref="A7:J7"/>
    <mergeCell ref="A8:J8"/>
    <mergeCell ref="C9:J9"/>
    <mergeCell ref="C11:D11"/>
    <mergeCell ref="C32:D32"/>
    <mergeCell ref="F32:J32"/>
  </mergeCells>
  <pageMargins left="0.62992125984251968" right="0.19685039370078741" top="0.47244094488188981" bottom="0.59055118110236227" header="0.31496062992125984" footer="0.31496062992125984"/>
  <pageSetup paperSize="9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A8" sqref="A8:J8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1501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1507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58"/>
      <c r="B9" s="58"/>
      <c r="C9" s="214" t="s">
        <v>1503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5" t="s">
        <v>0</v>
      </c>
      <c r="D11" s="216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 t="s">
        <v>1119</v>
      </c>
      <c r="C12" s="62" t="s">
        <v>571</v>
      </c>
      <c r="D12" s="92" t="s">
        <v>704</v>
      </c>
      <c r="E12" s="7" t="s">
        <v>1091</v>
      </c>
      <c r="F12" s="7" t="s">
        <v>12</v>
      </c>
      <c r="G12" s="7" t="s">
        <v>1045</v>
      </c>
      <c r="H12" s="7" t="s">
        <v>1435</v>
      </c>
      <c r="I12" s="63"/>
      <c r="J12" s="64"/>
    </row>
    <row r="13" spans="1:10" ht="22.5" customHeight="1">
      <c r="A13" s="65">
        <v>2</v>
      </c>
      <c r="B13" s="3" t="s">
        <v>1018</v>
      </c>
      <c r="C13" s="66" t="s">
        <v>1019</v>
      </c>
      <c r="D13" s="93" t="s">
        <v>1020</v>
      </c>
      <c r="E13" s="3" t="s">
        <v>958</v>
      </c>
      <c r="F13" s="3" t="s">
        <v>13</v>
      </c>
      <c r="G13" s="3" t="s">
        <v>970</v>
      </c>
      <c r="H13" s="3" t="s">
        <v>1436</v>
      </c>
      <c r="I13" s="67"/>
      <c r="J13" s="68"/>
    </row>
    <row r="14" spans="1:10" ht="22.5" customHeight="1">
      <c r="A14" s="65">
        <v>3</v>
      </c>
      <c r="B14" s="3" t="s">
        <v>1233</v>
      </c>
      <c r="C14" s="66" t="s">
        <v>701</v>
      </c>
      <c r="D14" s="93" t="s">
        <v>81</v>
      </c>
      <c r="E14" s="3" t="s">
        <v>1234</v>
      </c>
      <c r="F14" s="3" t="s">
        <v>16</v>
      </c>
      <c r="G14" s="3" t="s">
        <v>709</v>
      </c>
      <c r="H14" s="3" t="s">
        <v>1437</v>
      </c>
      <c r="I14" s="67"/>
      <c r="J14" s="68"/>
    </row>
    <row r="15" spans="1:10" ht="22.5" customHeight="1">
      <c r="A15" s="65">
        <v>4</v>
      </c>
      <c r="B15" s="3" t="s">
        <v>1314</v>
      </c>
      <c r="C15" s="66" t="s">
        <v>1315</v>
      </c>
      <c r="D15" s="93" t="s">
        <v>1316</v>
      </c>
      <c r="E15" s="3" t="s">
        <v>1317</v>
      </c>
      <c r="F15" s="3" t="s">
        <v>12</v>
      </c>
      <c r="G15" s="3" t="s">
        <v>1308</v>
      </c>
      <c r="H15" s="3" t="s">
        <v>1438</v>
      </c>
      <c r="I15" s="67"/>
      <c r="J15" s="68"/>
    </row>
    <row r="16" spans="1:10" ht="22.5" customHeight="1">
      <c r="A16" s="65">
        <v>5</v>
      </c>
      <c r="B16" s="3" t="s">
        <v>1235</v>
      </c>
      <c r="C16" s="66" t="s">
        <v>104</v>
      </c>
      <c r="D16" s="93" t="s">
        <v>1236</v>
      </c>
      <c r="E16" s="3" t="s">
        <v>828</v>
      </c>
      <c r="F16" s="3" t="s">
        <v>10</v>
      </c>
      <c r="G16" s="3" t="s">
        <v>709</v>
      </c>
      <c r="H16" s="3" t="s">
        <v>1439</v>
      </c>
      <c r="I16" s="67"/>
      <c r="J16" s="68"/>
    </row>
    <row r="17" spans="1:10" ht="22.5" customHeight="1">
      <c r="A17" s="65">
        <v>6</v>
      </c>
      <c r="B17" s="3" t="s">
        <v>932</v>
      </c>
      <c r="C17" s="66" t="s">
        <v>712</v>
      </c>
      <c r="D17" s="93" t="s">
        <v>933</v>
      </c>
      <c r="E17" s="3" t="s">
        <v>934</v>
      </c>
      <c r="F17" s="3" t="s">
        <v>13</v>
      </c>
      <c r="G17" s="3" t="s">
        <v>863</v>
      </c>
      <c r="H17" s="3" t="s">
        <v>1440</v>
      </c>
      <c r="I17" s="67"/>
      <c r="J17" s="68"/>
    </row>
    <row r="18" spans="1:10" ht="22.5" customHeight="1">
      <c r="A18" s="65">
        <v>7</v>
      </c>
      <c r="B18" s="3" t="s">
        <v>935</v>
      </c>
      <c r="C18" s="66" t="s">
        <v>936</v>
      </c>
      <c r="D18" s="93" t="s">
        <v>19</v>
      </c>
      <c r="E18" s="3" t="s">
        <v>937</v>
      </c>
      <c r="F18" s="3" t="s">
        <v>12</v>
      </c>
      <c r="G18" s="3" t="s">
        <v>863</v>
      </c>
      <c r="H18" s="3" t="s">
        <v>1441</v>
      </c>
      <c r="I18" s="67"/>
      <c r="J18" s="68"/>
    </row>
    <row r="19" spans="1:10" ht="22.5" customHeight="1">
      <c r="A19" s="65">
        <v>8</v>
      </c>
      <c r="B19" s="3" t="s">
        <v>1021</v>
      </c>
      <c r="C19" s="66" t="s">
        <v>14</v>
      </c>
      <c r="D19" s="93" t="s">
        <v>19</v>
      </c>
      <c r="E19" s="3" t="s">
        <v>1022</v>
      </c>
      <c r="F19" s="3" t="s">
        <v>8</v>
      </c>
      <c r="G19" s="3" t="s">
        <v>970</v>
      </c>
      <c r="H19" s="3" t="s">
        <v>1442</v>
      </c>
      <c r="I19" s="67"/>
      <c r="J19" s="68"/>
    </row>
    <row r="20" spans="1:10" ht="22.5" customHeight="1">
      <c r="A20" s="65">
        <v>9</v>
      </c>
      <c r="B20" s="3" t="s">
        <v>1023</v>
      </c>
      <c r="C20" s="66" t="s">
        <v>930</v>
      </c>
      <c r="D20" s="93" t="s">
        <v>19</v>
      </c>
      <c r="E20" s="3" t="s">
        <v>1024</v>
      </c>
      <c r="F20" s="3" t="s">
        <v>12</v>
      </c>
      <c r="G20" s="3" t="s">
        <v>970</v>
      </c>
      <c r="H20" s="3" t="s">
        <v>1443</v>
      </c>
      <c r="I20" s="67"/>
      <c r="J20" s="68"/>
    </row>
    <row r="21" spans="1:10" ht="22.5" customHeight="1">
      <c r="A21" s="65">
        <v>10</v>
      </c>
      <c r="B21" s="3" t="s">
        <v>1120</v>
      </c>
      <c r="C21" s="66" t="s">
        <v>425</v>
      </c>
      <c r="D21" s="93" t="s">
        <v>19</v>
      </c>
      <c r="E21" s="3" t="s">
        <v>1121</v>
      </c>
      <c r="F21" s="3" t="s">
        <v>564</v>
      </c>
      <c r="G21" s="3" t="s">
        <v>1045</v>
      </c>
      <c r="H21" s="3" t="s">
        <v>1444</v>
      </c>
      <c r="I21" s="67"/>
      <c r="J21" s="68"/>
    </row>
    <row r="22" spans="1:10" ht="22.5" customHeight="1">
      <c r="A22" s="65">
        <v>11</v>
      </c>
      <c r="B22" s="3" t="s">
        <v>1122</v>
      </c>
      <c r="C22" s="66" t="s">
        <v>416</v>
      </c>
      <c r="D22" s="93" t="s">
        <v>19</v>
      </c>
      <c r="E22" s="3" t="s">
        <v>1123</v>
      </c>
      <c r="F22" s="3" t="s">
        <v>802</v>
      </c>
      <c r="G22" s="3" t="s">
        <v>1045</v>
      </c>
      <c r="H22" s="3" t="s">
        <v>1445</v>
      </c>
      <c r="I22" s="67"/>
      <c r="J22" s="68"/>
    </row>
    <row r="23" spans="1:10" ht="22.5" customHeight="1">
      <c r="A23" s="65">
        <v>12</v>
      </c>
      <c r="B23" s="3" t="s">
        <v>1237</v>
      </c>
      <c r="C23" s="66" t="s">
        <v>468</v>
      </c>
      <c r="D23" s="93" t="s">
        <v>19</v>
      </c>
      <c r="E23" s="3" t="s">
        <v>1238</v>
      </c>
      <c r="F23" s="3" t="s">
        <v>1239</v>
      </c>
      <c r="G23" s="3" t="s">
        <v>709</v>
      </c>
      <c r="H23" s="3" t="s">
        <v>1446</v>
      </c>
      <c r="I23" s="67"/>
      <c r="J23" s="68"/>
    </row>
    <row r="24" spans="1:10" ht="22.5" customHeight="1">
      <c r="A24" s="65">
        <v>13</v>
      </c>
      <c r="B24" s="3" t="s">
        <v>1240</v>
      </c>
      <c r="C24" s="66" t="s">
        <v>567</v>
      </c>
      <c r="D24" s="93" t="s">
        <v>19</v>
      </c>
      <c r="E24" s="3" t="s">
        <v>1024</v>
      </c>
      <c r="F24" s="3" t="s">
        <v>483</v>
      </c>
      <c r="G24" s="3" t="s">
        <v>709</v>
      </c>
      <c r="H24" s="3" t="s">
        <v>1447</v>
      </c>
      <c r="I24" s="67"/>
      <c r="J24" s="68"/>
    </row>
    <row r="25" spans="1:10" ht="22.5" customHeight="1">
      <c r="A25" s="65">
        <v>14</v>
      </c>
      <c r="B25" s="3" t="s">
        <v>938</v>
      </c>
      <c r="C25" s="66" t="s">
        <v>939</v>
      </c>
      <c r="D25" s="93" t="s">
        <v>667</v>
      </c>
      <c r="E25" s="3" t="s">
        <v>940</v>
      </c>
      <c r="F25" s="3" t="s">
        <v>13</v>
      </c>
      <c r="G25" s="3" t="s">
        <v>863</v>
      </c>
      <c r="H25" s="3" t="s">
        <v>1448</v>
      </c>
      <c r="I25" s="67"/>
      <c r="J25" s="68"/>
    </row>
    <row r="26" spans="1:10" ht="22.5" customHeight="1">
      <c r="A26" s="65">
        <v>15</v>
      </c>
      <c r="B26" s="3" t="s">
        <v>1124</v>
      </c>
      <c r="C26" s="66" t="s">
        <v>1125</v>
      </c>
      <c r="D26" s="93" t="s">
        <v>446</v>
      </c>
      <c r="E26" s="3" t="s">
        <v>1126</v>
      </c>
      <c r="F26" s="3" t="s">
        <v>12</v>
      </c>
      <c r="G26" s="3" t="s">
        <v>1045</v>
      </c>
      <c r="H26" s="3" t="s">
        <v>1449</v>
      </c>
      <c r="I26" s="67"/>
      <c r="J26" s="68"/>
    </row>
    <row r="27" spans="1:10" ht="22.5" customHeight="1">
      <c r="A27" s="65">
        <v>16</v>
      </c>
      <c r="B27" s="3" t="s">
        <v>1241</v>
      </c>
      <c r="C27" s="66" t="s">
        <v>1242</v>
      </c>
      <c r="D27" s="93" t="s">
        <v>448</v>
      </c>
      <c r="E27" s="3" t="s">
        <v>1243</v>
      </c>
      <c r="F27" s="3" t="s">
        <v>1244</v>
      </c>
      <c r="G27" s="3" t="s">
        <v>709</v>
      </c>
      <c r="H27" s="3" t="s">
        <v>1450</v>
      </c>
      <c r="I27" s="69"/>
      <c r="J27" s="70"/>
    </row>
    <row r="28" spans="1:10" ht="22.5" customHeight="1">
      <c r="A28" s="65">
        <v>17</v>
      </c>
      <c r="B28" s="3" t="s">
        <v>941</v>
      </c>
      <c r="C28" s="66" t="s">
        <v>82</v>
      </c>
      <c r="D28" s="93" t="s">
        <v>83</v>
      </c>
      <c r="E28" s="3" t="s">
        <v>880</v>
      </c>
      <c r="F28" s="3" t="s">
        <v>4</v>
      </c>
      <c r="G28" s="3" t="s">
        <v>863</v>
      </c>
      <c r="H28" s="3" t="s">
        <v>1451</v>
      </c>
      <c r="I28" s="69"/>
      <c r="J28" s="70"/>
    </row>
    <row r="29" spans="1:10" ht="22.5" customHeight="1">
      <c r="A29" s="65">
        <v>18</v>
      </c>
      <c r="B29" s="3" t="s">
        <v>1025</v>
      </c>
      <c r="C29" s="66" t="s">
        <v>14</v>
      </c>
      <c r="D29" s="93" t="s">
        <v>83</v>
      </c>
      <c r="E29" s="3" t="s">
        <v>1026</v>
      </c>
      <c r="F29" s="3" t="s">
        <v>12</v>
      </c>
      <c r="G29" s="3" t="s">
        <v>970</v>
      </c>
      <c r="H29" s="3" t="s">
        <v>1452</v>
      </c>
      <c r="I29" s="69"/>
      <c r="J29" s="70"/>
    </row>
    <row r="30" spans="1:10" ht="22.5" customHeight="1">
      <c r="A30" s="65">
        <v>19</v>
      </c>
      <c r="B30" s="3" t="s">
        <v>1127</v>
      </c>
      <c r="C30" s="66" t="s">
        <v>14</v>
      </c>
      <c r="D30" s="93" t="s">
        <v>83</v>
      </c>
      <c r="E30" s="3" t="s">
        <v>1128</v>
      </c>
      <c r="F30" s="3" t="s">
        <v>8</v>
      </c>
      <c r="G30" s="3" t="s">
        <v>1045</v>
      </c>
      <c r="H30" s="3" t="s">
        <v>1453</v>
      </c>
      <c r="I30" s="69"/>
      <c r="J30" s="70"/>
    </row>
    <row r="31" spans="1:10" ht="22.5" customHeight="1">
      <c r="A31" s="65">
        <v>20</v>
      </c>
      <c r="B31" s="3" t="s">
        <v>1027</v>
      </c>
      <c r="C31" s="66" t="s">
        <v>468</v>
      </c>
      <c r="D31" s="93" t="s">
        <v>52</v>
      </c>
      <c r="E31" s="3" t="s">
        <v>1017</v>
      </c>
      <c r="F31" s="3" t="s">
        <v>12</v>
      </c>
      <c r="G31" s="3" t="s">
        <v>970</v>
      </c>
      <c r="H31" s="3" t="s">
        <v>1454</v>
      </c>
      <c r="I31" s="69"/>
      <c r="J31" s="70"/>
    </row>
    <row r="32" spans="1:10" ht="22.5" customHeight="1">
      <c r="A32" s="65">
        <v>21</v>
      </c>
      <c r="B32" s="3" t="s">
        <v>1245</v>
      </c>
      <c r="C32" s="66" t="s">
        <v>1246</v>
      </c>
      <c r="D32" s="93" t="s">
        <v>1247</v>
      </c>
      <c r="E32" s="3" t="s">
        <v>1248</v>
      </c>
      <c r="F32" s="3" t="s">
        <v>13</v>
      </c>
      <c r="G32" s="3" t="s">
        <v>709</v>
      </c>
      <c r="H32" s="3" t="s">
        <v>1455</v>
      </c>
      <c r="I32" s="69"/>
      <c r="J32" s="70"/>
    </row>
    <row r="33" spans="1:10" ht="22.5" customHeight="1">
      <c r="A33" s="65">
        <v>22</v>
      </c>
      <c r="B33" s="3" t="s">
        <v>1028</v>
      </c>
      <c r="C33" s="66" t="s">
        <v>1029</v>
      </c>
      <c r="D33" s="93" t="s">
        <v>539</v>
      </c>
      <c r="E33" s="3" t="s">
        <v>1030</v>
      </c>
      <c r="F33" s="3" t="s">
        <v>4</v>
      </c>
      <c r="G33" s="3" t="s">
        <v>970</v>
      </c>
      <c r="H33" s="3" t="s">
        <v>1456</v>
      </c>
      <c r="I33" s="69"/>
      <c r="J33" s="70"/>
    </row>
    <row r="34" spans="1:10" ht="22.5" customHeight="1">
      <c r="A34" s="65">
        <v>23</v>
      </c>
      <c r="B34" s="3" t="s">
        <v>1129</v>
      </c>
      <c r="C34" s="66" t="s">
        <v>1130</v>
      </c>
      <c r="D34" s="93" t="s">
        <v>453</v>
      </c>
      <c r="E34" s="3" t="s">
        <v>1131</v>
      </c>
      <c r="F34" s="3" t="s">
        <v>16</v>
      </c>
      <c r="G34" s="3" t="s">
        <v>1045</v>
      </c>
      <c r="H34" s="3" t="s">
        <v>1457</v>
      </c>
      <c r="I34" s="69"/>
      <c r="J34" s="70"/>
    </row>
    <row r="35" spans="1:10" ht="22.5" customHeight="1">
      <c r="A35" s="65">
        <v>24</v>
      </c>
      <c r="B35" s="3" t="s">
        <v>1249</v>
      </c>
      <c r="C35" s="66" t="s">
        <v>444</v>
      </c>
      <c r="D35" s="93" t="s">
        <v>578</v>
      </c>
      <c r="E35" s="3" t="s">
        <v>1250</v>
      </c>
      <c r="F35" s="3" t="s">
        <v>8</v>
      </c>
      <c r="G35" s="3" t="s">
        <v>709</v>
      </c>
      <c r="H35" s="3" t="s">
        <v>1458</v>
      </c>
      <c r="I35" s="69"/>
      <c r="J35" s="70"/>
    </row>
    <row r="36" spans="1:10" ht="22.5" customHeight="1">
      <c r="A36" s="65">
        <v>25</v>
      </c>
      <c r="B36" s="3" t="s">
        <v>1132</v>
      </c>
      <c r="C36" s="66" t="s">
        <v>1133</v>
      </c>
      <c r="D36" s="93" t="s">
        <v>1134</v>
      </c>
      <c r="E36" s="3" t="s">
        <v>1135</v>
      </c>
      <c r="F36" s="3" t="s">
        <v>12</v>
      </c>
      <c r="G36" s="3" t="s">
        <v>1045</v>
      </c>
      <c r="H36" s="3" t="s">
        <v>1459</v>
      </c>
      <c r="I36" s="69"/>
      <c r="J36" s="70"/>
    </row>
    <row r="37" spans="1:10" ht="22.5" customHeight="1">
      <c r="A37" s="65">
        <v>26</v>
      </c>
      <c r="B37" s="3" t="s">
        <v>1158</v>
      </c>
      <c r="C37" s="66" t="s">
        <v>960</v>
      </c>
      <c r="D37" s="93" t="s">
        <v>1159</v>
      </c>
      <c r="E37" s="3" t="s">
        <v>1160</v>
      </c>
      <c r="F37" s="3" t="s">
        <v>12</v>
      </c>
      <c r="G37" s="3" t="s">
        <v>1045</v>
      </c>
      <c r="H37" s="3" t="s">
        <v>1460</v>
      </c>
      <c r="I37" s="69"/>
      <c r="J37" s="70"/>
    </row>
    <row r="38" spans="1:10" ht="22.5" customHeight="1">
      <c r="A38" s="65">
        <v>27</v>
      </c>
      <c r="B38" s="3" t="s">
        <v>1251</v>
      </c>
      <c r="C38" s="66" t="s">
        <v>410</v>
      </c>
      <c r="D38" s="93" t="s">
        <v>711</v>
      </c>
      <c r="E38" s="3" t="s">
        <v>1252</v>
      </c>
      <c r="F38" s="3" t="s">
        <v>12</v>
      </c>
      <c r="G38" s="3" t="s">
        <v>709</v>
      </c>
      <c r="H38" s="3" t="s">
        <v>1461</v>
      </c>
      <c r="I38" s="69"/>
      <c r="J38" s="70"/>
    </row>
    <row r="39" spans="1:10" ht="22.5" customHeight="1">
      <c r="A39" s="65">
        <v>28</v>
      </c>
      <c r="B39" s="3" t="s">
        <v>1318</v>
      </c>
      <c r="C39" s="66" t="s">
        <v>14</v>
      </c>
      <c r="D39" s="93" t="s">
        <v>1319</v>
      </c>
      <c r="E39" s="3" t="s">
        <v>983</v>
      </c>
      <c r="F39" s="3" t="s">
        <v>13</v>
      </c>
      <c r="G39" s="3" t="s">
        <v>1308</v>
      </c>
      <c r="H39" s="3" t="s">
        <v>1462</v>
      </c>
      <c r="I39" s="69"/>
      <c r="J39" s="70"/>
    </row>
    <row r="40" spans="1:10" ht="22.5" customHeight="1">
      <c r="A40" s="65">
        <v>29</v>
      </c>
      <c r="B40" s="3" t="s">
        <v>942</v>
      </c>
      <c r="C40" s="66" t="s">
        <v>943</v>
      </c>
      <c r="D40" s="93" t="s">
        <v>944</v>
      </c>
      <c r="E40" s="3" t="s">
        <v>945</v>
      </c>
      <c r="F40" s="3" t="s">
        <v>13</v>
      </c>
      <c r="G40" s="3" t="s">
        <v>863</v>
      </c>
      <c r="H40" s="3" t="s">
        <v>1463</v>
      </c>
      <c r="I40" s="69"/>
      <c r="J40" s="70"/>
    </row>
    <row r="41" spans="1:10" ht="22.5" customHeight="1">
      <c r="A41" s="65">
        <v>30</v>
      </c>
      <c r="B41" s="3" t="s">
        <v>1253</v>
      </c>
      <c r="C41" s="66" t="s">
        <v>1254</v>
      </c>
      <c r="D41" s="93" t="s">
        <v>1255</v>
      </c>
      <c r="E41" s="3" t="s">
        <v>1256</v>
      </c>
      <c r="F41" s="3" t="s">
        <v>12</v>
      </c>
      <c r="G41" s="3" t="s">
        <v>709</v>
      </c>
      <c r="H41" s="3" t="s">
        <v>1464</v>
      </c>
      <c r="I41" s="69"/>
      <c r="J41" s="70"/>
    </row>
    <row r="42" spans="1:10" ht="22.5" customHeight="1">
      <c r="A42" s="71">
        <v>31</v>
      </c>
      <c r="B42" s="6" t="s">
        <v>1031</v>
      </c>
      <c r="C42" s="72" t="s">
        <v>1032</v>
      </c>
      <c r="D42" s="94" t="s">
        <v>494</v>
      </c>
      <c r="E42" s="6" t="s">
        <v>1033</v>
      </c>
      <c r="F42" s="6" t="s">
        <v>13</v>
      </c>
      <c r="G42" s="6" t="s">
        <v>970</v>
      </c>
      <c r="H42" s="6" t="s">
        <v>1465</v>
      </c>
      <c r="I42" s="73"/>
      <c r="J42" s="74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1504</v>
      </c>
    </row>
    <row r="47" spans="1:10" ht="21" customHeight="1">
      <c r="A47" s="82"/>
      <c r="B47" s="83"/>
      <c r="C47" s="198" t="s">
        <v>59</v>
      </c>
      <c r="D47" s="198"/>
      <c r="E47" s="87"/>
      <c r="F47" s="198" t="s">
        <v>60</v>
      </c>
      <c r="G47" s="198"/>
      <c r="H47" s="198"/>
      <c r="I47" s="198"/>
      <c r="J47" s="198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8" t="s">
        <v>61</v>
      </c>
      <c r="D53" s="198"/>
      <c r="E53" s="87"/>
      <c r="F53" s="198" t="s">
        <v>115</v>
      </c>
      <c r="G53" s="198"/>
      <c r="H53" s="198"/>
      <c r="I53" s="198"/>
      <c r="J53" s="198"/>
    </row>
    <row r="54" spans="1:10" ht="23.25" customHeight="1">
      <c r="A54" s="88"/>
      <c r="B54" s="89"/>
      <c r="C54" s="199" t="s">
        <v>62</v>
      </c>
      <c r="D54" s="199"/>
      <c r="E54" s="85"/>
      <c r="F54" s="199" t="s">
        <v>63</v>
      </c>
      <c r="G54" s="199"/>
      <c r="H54" s="199"/>
      <c r="I54" s="199"/>
      <c r="J54" s="199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A8" sqref="A8:J8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1501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1507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58"/>
      <c r="B9" s="58"/>
      <c r="C9" s="214" t="s">
        <v>1500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5" t="s">
        <v>0</v>
      </c>
      <c r="D11" s="216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3" t="s">
        <v>1008</v>
      </c>
      <c r="C12" s="66" t="s">
        <v>481</v>
      </c>
      <c r="D12" s="93" t="s">
        <v>39</v>
      </c>
      <c r="E12" s="3" t="s">
        <v>885</v>
      </c>
      <c r="F12" s="3" t="s">
        <v>564</v>
      </c>
      <c r="G12" s="3" t="s">
        <v>970</v>
      </c>
      <c r="H12" s="3" t="s">
        <v>722</v>
      </c>
      <c r="I12" s="63"/>
      <c r="J12" s="64"/>
    </row>
    <row r="13" spans="1:10" ht="22.5" customHeight="1">
      <c r="A13" s="65">
        <v>2</v>
      </c>
      <c r="B13" s="3" t="s">
        <v>1096</v>
      </c>
      <c r="C13" s="66" t="s">
        <v>1097</v>
      </c>
      <c r="D13" s="93" t="s">
        <v>39</v>
      </c>
      <c r="E13" s="3" t="s">
        <v>1098</v>
      </c>
      <c r="F13" s="3" t="s">
        <v>10</v>
      </c>
      <c r="G13" s="3" t="s">
        <v>1045</v>
      </c>
      <c r="H13" s="3" t="s">
        <v>723</v>
      </c>
      <c r="I13" s="67"/>
      <c r="J13" s="68"/>
    </row>
    <row r="14" spans="1:10" ht="22.5" customHeight="1">
      <c r="A14" s="65">
        <v>3</v>
      </c>
      <c r="B14" s="3" t="s">
        <v>918</v>
      </c>
      <c r="C14" s="66" t="s">
        <v>919</v>
      </c>
      <c r="D14" s="93" t="s">
        <v>408</v>
      </c>
      <c r="E14" s="3" t="s">
        <v>920</v>
      </c>
      <c r="F14" s="3" t="s">
        <v>13</v>
      </c>
      <c r="G14" s="3" t="s">
        <v>863</v>
      </c>
      <c r="H14" s="3" t="s">
        <v>724</v>
      </c>
      <c r="I14" s="67"/>
      <c r="J14" s="68"/>
    </row>
    <row r="15" spans="1:10" ht="22.5" customHeight="1">
      <c r="A15" s="65">
        <v>4</v>
      </c>
      <c r="B15" s="3" t="s">
        <v>1099</v>
      </c>
      <c r="C15" s="66" t="s">
        <v>571</v>
      </c>
      <c r="D15" s="93" t="s">
        <v>408</v>
      </c>
      <c r="E15" s="3" t="s">
        <v>1100</v>
      </c>
      <c r="F15" s="3" t="s">
        <v>12</v>
      </c>
      <c r="G15" s="3" t="s">
        <v>1045</v>
      </c>
      <c r="H15" s="3" t="s">
        <v>725</v>
      </c>
      <c r="I15" s="67"/>
      <c r="J15" s="68"/>
    </row>
    <row r="16" spans="1:10" ht="22.5" customHeight="1">
      <c r="A16" s="65">
        <v>5</v>
      </c>
      <c r="B16" s="3" t="s">
        <v>921</v>
      </c>
      <c r="C16" s="66" t="s">
        <v>602</v>
      </c>
      <c r="D16" s="93" t="s">
        <v>54</v>
      </c>
      <c r="E16" s="3" t="s">
        <v>922</v>
      </c>
      <c r="F16" s="3" t="s">
        <v>13</v>
      </c>
      <c r="G16" s="3" t="s">
        <v>863</v>
      </c>
      <c r="H16" s="3" t="s">
        <v>726</v>
      </c>
      <c r="I16" s="67"/>
      <c r="J16" s="68"/>
    </row>
    <row r="17" spans="1:10" ht="22.5" customHeight="1">
      <c r="A17" s="65">
        <v>6</v>
      </c>
      <c r="B17" s="3" t="s">
        <v>1009</v>
      </c>
      <c r="C17" s="66" t="s">
        <v>702</v>
      </c>
      <c r="D17" s="93" t="s">
        <v>54</v>
      </c>
      <c r="E17" s="3" t="s">
        <v>917</v>
      </c>
      <c r="F17" s="3" t="s">
        <v>12</v>
      </c>
      <c r="G17" s="3" t="s">
        <v>970</v>
      </c>
      <c r="H17" s="3" t="s">
        <v>727</v>
      </c>
      <c r="I17" s="67"/>
      <c r="J17" s="68"/>
    </row>
    <row r="18" spans="1:10" ht="22.5" customHeight="1">
      <c r="A18" s="65">
        <v>7</v>
      </c>
      <c r="B18" s="3" t="s">
        <v>1101</v>
      </c>
      <c r="C18" s="66" t="s">
        <v>1102</v>
      </c>
      <c r="D18" s="93" t="s">
        <v>54</v>
      </c>
      <c r="E18" s="3" t="s">
        <v>940</v>
      </c>
      <c r="F18" s="3" t="s">
        <v>22</v>
      </c>
      <c r="G18" s="3" t="s">
        <v>1045</v>
      </c>
      <c r="H18" s="3" t="s">
        <v>728</v>
      </c>
      <c r="I18" s="67"/>
      <c r="J18" s="68"/>
    </row>
    <row r="19" spans="1:10" ht="22.5" customHeight="1">
      <c r="A19" s="65">
        <v>8</v>
      </c>
      <c r="B19" s="3" t="s">
        <v>1210</v>
      </c>
      <c r="C19" s="66" t="s">
        <v>654</v>
      </c>
      <c r="D19" s="93" t="s">
        <v>54</v>
      </c>
      <c r="E19" s="3" t="s">
        <v>1211</v>
      </c>
      <c r="F19" s="3" t="s">
        <v>802</v>
      </c>
      <c r="G19" s="3" t="s">
        <v>709</v>
      </c>
      <c r="H19" s="3" t="s">
        <v>729</v>
      </c>
      <c r="I19" s="67"/>
      <c r="J19" s="68"/>
    </row>
    <row r="20" spans="1:10" ht="22.5" customHeight="1">
      <c r="A20" s="65">
        <v>9</v>
      </c>
      <c r="B20" s="3" t="s">
        <v>1311</v>
      </c>
      <c r="C20" s="66" t="s">
        <v>35</v>
      </c>
      <c r="D20" s="93" t="s">
        <v>1312</v>
      </c>
      <c r="E20" s="3" t="s">
        <v>1313</v>
      </c>
      <c r="F20" s="3" t="s">
        <v>12</v>
      </c>
      <c r="G20" s="3" t="s">
        <v>1308</v>
      </c>
      <c r="H20" s="3" t="s">
        <v>730</v>
      </c>
      <c r="I20" s="67"/>
      <c r="J20" s="68"/>
    </row>
    <row r="21" spans="1:10" ht="22.5" customHeight="1">
      <c r="A21" s="65">
        <v>10</v>
      </c>
      <c r="B21" s="3" t="s">
        <v>1103</v>
      </c>
      <c r="C21" s="66" t="s">
        <v>41</v>
      </c>
      <c r="D21" s="93" t="s">
        <v>1104</v>
      </c>
      <c r="E21" s="3" t="s">
        <v>1105</v>
      </c>
      <c r="F21" s="3" t="s">
        <v>10</v>
      </c>
      <c r="G21" s="3" t="s">
        <v>1045</v>
      </c>
      <c r="H21" s="3" t="s">
        <v>731</v>
      </c>
      <c r="I21" s="67"/>
      <c r="J21" s="68"/>
    </row>
    <row r="22" spans="1:10" ht="22.5" customHeight="1">
      <c r="A22" s="65">
        <v>11</v>
      </c>
      <c r="B22" s="3" t="s">
        <v>1106</v>
      </c>
      <c r="C22" s="66" t="s">
        <v>519</v>
      </c>
      <c r="D22" s="93" t="s">
        <v>73</v>
      </c>
      <c r="E22" s="3" t="s">
        <v>1107</v>
      </c>
      <c r="F22" s="3" t="s">
        <v>16</v>
      </c>
      <c r="G22" s="3" t="s">
        <v>1045</v>
      </c>
      <c r="H22" s="3" t="s">
        <v>732</v>
      </c>
      <c r="I22" s="67"/>
      <c r="J22" s="68"/>
    </row>
    <row r="23" spans="1:10" ht="22.5" customHeight="1">
      <c r="A23" s="65">
        <v>12</v>
      </c>
      <c r="B23" s="3" t="s">
        <v>923</v>
      </c>
      <c r="C23" s="66" t="s">
        <v>678</v>
      </c>
      <c r="D23" s="93" t="s">
        <v>480</v>
      </c>
      <c r="E23" s="3" t="s">
        <v>924</v>
      </c>
      <c r="F23" s="3" t="s">
        <v>12</v>
      </c>
      <c r="G23" s="3" t="s">
        <v>863</v>
      </c>
      <c r="H23" s="3" t="s">
        <v>733</v>
      </c>
      <c r="I23" s="67"/>
      <c r="J23" s="68"/>
    </row>
    <row r="24" spans="1:10" ht="22.5" customHeight="1">
      <c r="A24" s="65">
        <v>13</v>
      </c>
      <c r="B24" s="3" t="s">
        <v>1010</v>
      </c>
      <c r="C24" s="66" t="s">
        <v>571</v>
      </c>
      <c r="D24" s="93" t="s">
        <v>99</v>
      </c>
      <c r="E24" s="3" t="s">
        <v>1011</v>
      </c>
      <c r="F24" s="3" t="s">
        <v>427</v>
      </c>
      <c r="G24" s="3" t="s">
        <v>970</v>
      </c>
      <c r="H24" s="3" t="s">
        <v>734</v>
      </c>
      <c r="I24" s="67"/>
      <c r="J24" s="68"/>
    </row>
    <row r="25" spans="1:10" ht="22.5" customHeight="1">
      <c r="A25" s="65">
        <v>14</v>
      </c>
      <c r="B25" s="3" t="s">
        <v>1212</v>
      </c>
      <c r="C25" s="66" t="s">
        <v>1213</v>
      </c>
      <c r="D25" s="93" t="s">
        <v>99</v>
      </c>
      <c r="E25" s="3" t="s">
        <v>1214</v>
      </c>
      <c r="F25" s="3" t="s">
        <v>13</v>
      </c>
      <c r="G25" s="3" t="s">
        <v>709</v>
      </c>
      <c r="H25" s="3" t="s">
        <v>735</v>
      </c>
      <c r="I25" s="67"/>
      <c r="J25" s="68"/>
    </row>
    <row r="26" spans="1:10" ht="22.5" customHeight="1">
      <c r="A26" s="65">
        <v>15</v>
      </c>
      <c r="B26" s="3" t="s">
        <v>925</v>
      </c>
      <c r="C26" s="66" t="s">
        <v>597</v>
      </c>
      <c r="D26" s="93" t="s">
        <v>6</v>
      </c>
      <c r="E26" s="3" t="s">
        <v>926</v>
      </c>
      <c r="F26" s="3" t="s">
        <v>564</v>
      </c>
      <c r="G26" s="3" t="s">
        <v>863</v>
      </c>
      <c r="H26" s="3" t="s">
        <v>736</v>
      </c>
      <c r="I26" s="67"/>
      <c r="J26" s="68"/>
    </row>
    <row r="27" spans="1:10" ht="22.5" customHeight="1">
      <c r="A27" s="65">
        <v>16</v>
      </c>
      <c r="B27" s="3" t="s">
        <v>1012</v>
      </c>
      <c r="C27" s="66" t="s">
        <v>682</v>
      </c>
      <c r="D27" s="93" t="s">
        <v>6</v>
      </c>
      <c r="E27" s="3" t="s">
        <v>1013</v>
      </c>
      <c r="F27" s="3" t="s">
        <v>12</v>
      </c>
      <c r="G27" s="3" t="s">
        <v>970</v>
      </c>
      <c r="H27" s="3" t="s">
        <v>737</v>
      </c>
      <c r="I27" s="69"/>
      <c r="J27" s="70"/>
    </row>
    <row r="28" spans="1:10" ht="22.5" customHeight="1">
      <c r="A28" s="65">
        <v>17</v>
      </c>
      <c r="B28" s="3" t="s">
        <v>1108</v>
      </c>
      <c r="C28" s="66" t="s">
        <v>14</v>
      </c>
      <c r="D28" s="93" t="s">
        <v>6</v>
      </c>
      <c r="E28" s="3" t="s">
        <v>1109</v>
      </c>
      <c r="F28" s="3" t="s">
        <v>46</v>
      </c>
      <c r="G28" s="3" t="s">
        <v>1045</v>
      </c>
      <c r="H28" s="3" t="s">
        <v>738</v>
      </c>
      <c r="I28" s="69"/>
      <c r="J28" s="70"/>
    </row>
    <row r="29" spans="1:10" ht="22.5" customHeight="1">
      <c r="A29" s="65">
        <v>18</v>
      </c>
      <c r="B29" s="3" t="s">
        <v>1215</v>
      </c>
      <c r="C29" s="66" t="s">
        <v>1216</v>
      </c>
      <c r="D29" s="93" t="s">
        <v>6</v>
      </c>
      <c r="E29" s="3" t="s">
        <v>888</v>
      </c>
      <c r="F29" s="3" t="s">
        <v>12</v>
      </c>
      <c r="G29" s="3" t="s">
        <v>709</v>
      </c>
      <c r="H29" s="3" t="s">
        <v>739</v>
      </c>
      <c r="I29" s="69"/>
      <c r="J29" s="70"/>
    </row>
    <row r="30" spans="1:10" ht="22.5" customHeight="1">
      <c r="A30" s="65">
        <v>19</v>
      </c>
      <c r="B30" s="3" t="s">
        <v>1110</v>
      </c>
      <c r="C30" s="66" t="s">
        <v>1111</v>
      </c>
      <c r="D30" s="93" t="s">
        <v>40</v>
      </c>
      <c r="E30" s="3" t="s">
        <v>1112</v>
      </c>
      <c r="F30" s="3" t="s">
        <v>4</v>
      </c>
      <c r="G30" s="3" t="s">
        <v>1045</v>
      </c>
      <c r="H30" s="3" t="s">
        <v>740</v>
      </c>
      <c r="I30" s="69"/>
      <c r="J30" s="70"/>
    </row>
    <row r="31" spans="1:10" ht="22.5" customHeight="1">
      <c r="A31" s="65">
        <v>20</v>
      </c>
      <c r="B31" s="3" t="s">
        <v>1113</v>
      </c>
      <c r="C31" s="66" t="s">
        <v>416</v>
      </c>
      <c r="D31" s="93" t="s">
        <v>40</v>
      </c>
      <c r="E31" s="3" t="s">
        <v>1114</v>
      </c>
      <c r="F31" s="3" t="s">
        <v>13</v>
      </c>
      <c r="G31" s="3" t="s">
        <v>1045</v>
      </c>
      <c r="H31" s="3" t="s">
        <v>741</v>
      </c>
      <c r="I31" s="69"/>
      <c r="J31" s="70"/>
    </row>
    <row r="32" spans="1:10" ht="22.5" customHeight="1">
      <c r="A32" s="65">
        <v>21</v>
      </c>
      <c r="B32" s="3" t="s">
        <v>1217</v>
      </c>
      <c r="C32" s="66" t="s">
        <v>481</v>
      </c>
      <c r="D32" s="93" t="s">
        <v>40</v>
      </c>
      <c r="E32" s="3" t="s">
        <v>1218</v>
      </c>
      <c r="F32" s="3" t="s">
        <v>12</v>
      </c>
      <c r="G32" s="3" t="s">
        <v>709</v>
      </c>
      <c r="H32" s="3" t="s">
        <v>742</v>
      </c>
      <c r="I32" s="69"/>
      <c r="J32" s="70"/>
    </row>
    <row r="33" spans="1:10" ht="22.5" customHeight="1">
      <c r="A33" s="65">
        <v>22</v>
      </c>
      <c r="B33" s="3" t="s">
        <v>927</v>
      </c>
      <c r="C33" s="66" t="s">
        <v>557</v>
      </c>
      <c r="D33" s="93" t="s">
        <v>570</v>
      </c>
      <c r="E33" s="3" t="s">
        <v>928</v>
      </c>
      <c r="F33" s="3" t="s">
        <v>12</v>
      </c>
      <c r="G33" s="3" t="s">
        <v>863</v>
      </c>
      <c r="H33" s="3" t="s">
        <v>743</v>
      </c>
      <c r="I33" s="69"/>
      <c r="J33" s="70"/>
    </row>
    <row r="34" spans="1:10" ht="22.5" customHeight="1">
      <c r="A34" s="65">
        <v>23</v>
      </c>
      <c r="B34" s="3" t="s">
        <v>1219</v>
      </c>
      <c r="C34" s="66" t="s">
        <v>91</v>
      </c>
      <c r="D34" s="93" t="s">
        <v>533</v>
      </c>
      <c r="E34" s="3" t="s">
        <v>1022</v>
      </c>
      <c r="F34" s="3" t="s">
        <v>12</v>
      </c>
      <c r="G34" s="3" t="s">
        <v>709</v>
      </c>
      <c r="H34" s="3" t="s">
        <v>744</v>
      </c>
      <c r="I34" s="69"/>
      <c r="J34" s="70"/>
    </row>
    <row r="35" spans="1:10" ht="22.5" customHeight="1">
      <c r="A35" s="65">
        <v>24</v>
      </c>
      <c r="B35" s="3" t="s">
        <v>1220</v>
      </c>
      <c r="C35" s="66" t="s">
        <v>1221</v>
      </c>
      <c r="D35" s="93" t="s">
        <v>1222</v>
      </c>
      <c r="E35" s="3" t="s">
        <v>1223</v>
      </c>
      <c r="F35" s="3" t="s">
        <v>427</v>
      </c>
      <c r="G35" s="3" t="s">
        <v>709</v>
      </c>
      <c r="H35" s="3" t="s">
        <v>1427</v>
      </c>
      <c r="I35" s="69"/>
      <c r="J35" s="70"/>
    </row>
    <row r="36" spans="1:10" ht="22.5" customHeight="1">
      <c r="A36" s="65">
        <v>25</v>
      </c>
      <c r="B36" s="3" t="s">
        <v>1224</v>
      </c>
      <c r="C36" s="66" t="s">
        <v>1225</v>
      </c>
      <c r="D36" s="93" t="s">
        <v>1222</v>
      </c>
      <c r="E36" s="3" t="s">
        <v>1226</v>
      </c>
      <c r="F36" s="3" t="s">
        <v>8</v>
      </c>
      <c r="G36" s="3" t="s">
        <v>709</v>
      </c>
      <c r="H36" s="3" t="s">
        <v>1428</v>
      </c>
      <c r="I36" s="69"/>
      <c r="J36" s="70"/>
    </row>
    <row r="37" spans="1:10" ht="22.5" customHeight="1">
      <c r="A37" s="65">
        <v>26</v>
      </c>
      <c r="B37" s="3" t="s">
        <v>1014</v>
      </c>
      <c r="C37" s="66" t="s">
        <v>14</v>
      </c>
      <c r="D37" s="93" t="s">
        <v>692</v>
      </c>
      <c r="E37" s="3" t="s">
        <v>1015</v>
      </c>
      <c r="F37" s="3" t="s">
        <v>12</v>
      </c>
      <c r="G37" s="3" t="s">
        <v>970</v>
      </c>
      <c r="H37" s="3" t="s">
        <v>1429</v>
      </c>
      <c r="I37" s="69"/>
      <c r="J37" s="70"/>
    </row>
    <row r="38" spans="1:10" ht="22.5" customHeight="1">
      <c r="A38" s="65">
        <v>27</v>
      </c>
      <c r="B38" s="3" t="s">
        <v>1227</v>
      </c>
      <c r="C38" s="66" t="s">
        <v>1228</v>
      </c>
      <c r="D38" s="93" t="s">
        <v>1229</v>
      </c>
      <c r="E38" s="3" t="s">
        <v>1230</v>
      </c>
      <c r="F38" s="3" t="s">
        <v>8</v>
      </c>
      <c r="G38" s="3" t="s">
        <v>709</v>
      </c>
      <c r="H38" s="3" t="s">
        <v>1430</v>
      </c>
      <c r="I38" s="69"/>
      <c r="J38" s="70"/>
    </row>
    <row r="39" spans="1:10" ht="22.5" customHeight="1">
      <c r="A39" s="65">
        <v>28</v>
      </c>
      <c r="B39" s="3" t="s">
        <v>1231</v>
      </c>
      <c r="C39" s="66" t="s">
        <v>17</v>
      </c>
      <c r="D39" s="93" t="s">
        <v>662</v>
      </c>
      <c r="E39" s="3" t="s">
        <v>1232</v>
      </c>
      <c r="F39" s="3" t="s">
        <v>12</v>
      </c>
      <c r="G39" s="3" t="s">
        <v>709</v>
      </c>
      <c r="H39" s="3" t="s">
        <v>1431</v>
      </c>
      <c r="I39" s="69"/>
      <c r="J39" s="70"/>
    </row>
    <row r="40" spans="1:10" ht="22.5" customHeight="1">
      <c r="A40" s="65">
        <v>29</v>
      </c>
      <c r="B40" s="3" t="s">
        <v>1115</v>
      </c>
      <c r="C40" s="66" t="s">
        <v>1116</v>
      </c>
      <c r="D40" s="93" t="s">
        <v>1117</v>
      </c>
      <c r="E40" s="3" t="s">
        <v>1118</v>
      </c>
      <c r="F40" s="3" t="s">
        <v>12</v>
      </c>
      <c r="G40" s="3" t="s">
        <v>1045</v>
      </c>
      <c r="H40" s="3" t="s">
        <v>1432</v>
      </c>
      <c r="I40" s="69"/>
      <c r="J40" s="70"/>
    </row>
    <row r="41" spans="1:10" ht="22.5" customHeight="1">
      <c r="A41" s="65">
        <v>30</v>
      </c>
      <c r="B41" s="3" t="s">
        <v>929</v>
      </c>
      <c r="C41" s="66" t="s">
        <v>930</v>
      </c>
      <c r="D41" s="93" t="s">
        <v>704</v>
      </c>
      <c r="E41" s="3" t="s">
        <v>931</v>
      </c>
      <c r="F41" s="3" t="s">
        <v>12</v>
      </c>
      <c r="G41" s="3" t="s">
        <v>863</v>
      </c>
      <c r="H41" s="3" t="s">
        <v>1433</v>
      </c>
      <c r="I41" s="69"/>
      <c r="J41" s="70"/>
    </row>
    <row r="42" spans="1:10" ht="22.5" customHeight="1">
      <c r="A42" s="71">
        <v>31</v>
      </c>
      <c r="B42" s="6" t="s">
        <v>1016</v>
      </c>
      <c r="C42" s="72" t="s">
        <v>444</v>
      </c>
      <c r="D42" s="94" t="s">
        <v>704</v>
      </c>
      <c r="E42" s="6" t="s">
        <v>1017</v>
      </c>
      <c r="F42" s="6" t="s">
        <v>16</v>
      </c>
      <c r="G42" s="6" t="s">
        <v>970</v>
      </c>
      <c r="H42" s="6" t="s">
        <v>1434</v>
      </c>
      <c r="I42" s="73"/>
      <c r="J42" s="74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1504</v>
      </c>
    </row>
    <row r="47" spans="1:10" ht="21" customHeight="1">
      <c r="A47" s="82"/>
      <c r="B47" s="83"/>
      <c r="C47" s="198" t="s">
        <v>59</v>
      </c>
      <c r="D47" s="198"/>
      <c r="E47" s="87"/>
      <c r="F47" s="198" t="s">
        <v>60</v>
      </c>
      <c r="G47" s="198"/>
      <c r="H47" s="198"/>
      <c r="I47" s="198"/>
      <c r="J47" s="198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8" t="s">
        <v>61</v>
      </c>
      <c r="D53" s="198"/>
      <c r="E53" s="87"/>
      <c r="F53" s="198" t="s">
        <v>115</v>
      </c>
      <c r="G53" s="198"/>
      <c r="H53" s="198"/>
      <c r="I53" s="198"/>
      <c r="J53" s="198"/>
    </row>
    <row r="54" spans="1:10" ht="23.25" customHeight="1">
      <c r="A54" s="88"/>
      <c r="B54" s="89"/>
      <c r="C54" s="199" t="s">
        <v>62</v>
      </c>
      <c r="D54" s="199"/>
      <c r="E54" s="85"/>
      <c r="F54" s="199" t="s">
        <v>63</v>
      </c>
      <c r="G54" s="199"/>
      <c r="H54" s="199"/>
      <c r="I54" s="199"/>
      <c r="J54" s="199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4"/>
  <sheetViews>
    <sheetView topLeftCell="A64" workbookViewId="0">
      <selection activeCell="A8" sqref="A8:J8"/>
    </sheetView>
  </sheetViews>
  <sheetFormatPr defaultRowHeight="14.25"/>
  <cols>
    <col min="1" max="1" width="4.375" style="14" customWidth="1"/>
    <col min="2" max="2" width="13.375" style="14" bestFit="1" customWidth="1"/>
    <col min="3" max="3" width="18.625" bestFit="1" customWidth="1"/>
    <col min="4" max="4" width="7.75" bestFit="1" customWidth="1"/>
    <col min="5" max="5" width="10" style="14" bestFit="1" customWidth="1"/>
    <col min="6" max="6" width="15.125" style="14" bestFit="1" customWidth="1"/>
    <col min="7" max="7" width="8.875" style="14" bestFit="1" customWidth="1"/>
    <col min="8" max="9" width="10" style="14" customWidth="1"/>
  </cols>
  <sheetData>
    <row r="1" spans="1:10" ht="33">
      <c r="A1" s="46" t="s">
        <v>55</v>
      </c>
      <c r="B1" s="46" t="s">
        <v>1337</v>
      </c>
      <c r="C1" s="217" t="s">
        <v>0</v>
      </c>
      <c r="D1" s="218"/>
      <c r="E1" s="47" t="s">
        <v>1</v>
      </c>
      <c r="F1" s="46" t="s">
        <v>2</v>
      </c>
      <c r="G1" s="46" t="s">
        <v>3</v>
      </c>
      <c r="H1" s="48" t="s">
        <v>28</v>
      </c>
      <c r="I1" s="48" t="s">
        <v>1338</v>
      </c>
      <c r="J1" s="100" t="s">
        <v>746</v>
      </c>
    </row>
    <row r="2" spans="1:10" ht="15.75">
      <c r="A2" s="104">
        <v>1</v>
      </c>
      <c r="B2" s="10" t="s">
        <v>1008</v>
      </c>
      <c r="C2" s="101" t="s">
        <v>481</v>
      </c>
      <c r="D2" s="102" t="s">
        <v>39</v>
      </c>
      <c r="E2" s="10" t="s">
        <v>885</v>
      </c>
      <c r="F2" s="10" t="s">
        <v>564</v>
      </c>
      <c r="G2" s="10" t="s">
        <v>970</v>
      </c>
      <c r="H2" s="10" t="s">
        <v>722</v>
      </c>
      <c r="I2" s="10" t="s">
        <v>1497</v>
      </c>
      <c r="J2" s="10"/>
    </row>
    <row r="3" spans="1:10" ht="15.75">
      <c r="A3" s="65">
        <v>2</v>
      </c>
      <c r="B3" s="3" t="s">
        <v>1096</v>
      </c>
      <c r="C3" s="66" t="s">
        <v>1097</v>
      </c>
      <c r="D3" s="99" t="s">
        <v>39</v>
      </c>
      <c r="E3" s="3" t="s">
        <v>1098</v>
      </c>
      <c r="F3" s="3" t="s">
        <v>10</v>
      </c>
      <c r="G3" s="3" t="s">
        <v>1045</v>
      </c>
      <c r="H3" s="3" t="s">
        <v>723</v>
      </c>
      <c r="I3" s="3" t="s">
        <v>1497</v>
      </c>
      <c r="J3" s="3"/>
    </row>
    <row r="4" spans="1:10" ht="15.75">
      <c r="A4" s="65">
        <v>3</v>
      </c>
      <c r="B4" s="3" t="s">
        <v>918</v>
      </c>
      <c r="C4" s="66" t="s">
        <v>919</v>
      </c>
      <c r="D4" s="99" t="s">
        <v>408</v>
      </c>
      <c r="E4" s="3" t="s">
        <v>920</v>
      </c>
      <c r="F4" s="3" t="s">
        <v>13</v>
      </c>
      <c r="G4" s="3" t="s">
        <v>863</v>
      </c>
      <c r="H4" s="3" t="s">
        <v>724</v>
      </c>
      <c r="I4" s="3" t="s">
        <v>1497</v>
      </c>
      <c r="J4" s="3"/>
    </row>
    <row r="5" spans="1:10" ht="15.75">
      <c r="A5" s="65">
        <v>4</v>
      </c>
      <c r="B5" s="3" t="s">
        <v>1099</v>
      </c>
      <c r="C5" s="66" t="s">
        <v>571</v>
      </c>
      <c r="D5" s="99" t="s">
        <v>408</v>
      </c>
      <c r="E5" s="3" t="s">
        <v>1100</v>
      </c>
      <c r="F5" s="3" t="s">
        <v>12</v>
      </c>
      <c r="G5" s="3" t="s">
        <v>1045</v>
      </c>
      <c r="H5" s="3" t="s">
        <v>725</v>
      </c>
      <c r="I5" s="3" t="s">
        <v>1497</v>
      </c>
      <c r="J5" s="3"/>
    </row>
    <row r="6" spans="1:10" ht="15.75">
      <c r="A6" s="65">
        <v>5</v>
      </c>
      <c r="B6" s="3" t="s">
        <v>921</v>
      </c>
      <c r="C6" s="66" t="s">
        <v>602</v>
      </c>
      <c r="D6" s="99" t="s">
        <v>54</v>
      </c>
      <c r="E6" s="3" t="s">
        <v>922</v>
      </c>
      <c r="F6" s="3" t="s">
        <v>13</v>
      </c>
      <c r="G6" s="3" t="s">
        <v>863</v>
      </c>
      <c r="H6" s="3" t="s">
        <v>726</v>
      </c>
      <c r="I6" s="3" t="s">
        <v>1497</v>
      </c>
      <c r="J6" s="3"/>
    </row>
    <row r="7" spans="1:10" ht="15.75">
      <c r="A7" s="65">
        <v>6</v>
      </c>
      <c r="B7" s="3" t="s">
        <v>1009</v>
      </c>
      <c r="C7" s="66" t="s">
        <v>702</v>
      </c>
      <c r="D7" s="99" t="s">
        <v>54</v>
      </c>
      <c r="E7" s="3" t="s">
        <v>917</v>
      </c>
      <c r="F7" s="3" t="s">
        <v>12</v>
      </c>
      <c r="G7" s="3" t="s">
        <v>970</v>
      </c>
      <c r="H7" s="3" t="s">
        <v>727</v>
      </c>
      <c r="I7" s="3" t="s">
        <v>1497</v>
      </c>
      <c r="J7" s="3"/>
    </row>
    <row r="8" spans="1:10" ht="15.75">
      <c r="A8" s="65">
        <v>7</v>
      </c>
      <c r="B8" s="3" t="s">
        <v>1101</v>
      </c>
      <c r="C8" s="66" t="s">
        <v>1102</v>
      </c>
      <c r="D8" s="99" t="s">
        <v>54</v>
      </c>
      <c r="E8" s="3" t="s">
        <v>940</v>
      </c>
      <c r="F8" s="3" t="s">
        <v>22</v>
      </c>
      <c r="G8" s="3" t="s">
        <v>1045</v>
      </c>
      <c r="H8" s="3" t="s">
        <v>728</v>
      </c>
      <c r="I8" s="3" t="s">
        <v>1497</v>
      </c>
      <c r="J8" s="3"/>
    </row>
    <row r="9" spans="1:10" ht="15.75">
      <c r="A9" s="65">
        <v>8</v>
      </c>
      <c r="B9" s="3" t="s">
        <v>1210</v>
      </c>
      <c r="C9" s="66" t="s">
        <v>654</v>
      </c>
      <c r="D9" s="99" t="s">
        <v>54</v>
      </c>
      <c r="E9" s="3" t="s">
        <v>1211</v>
      </c>
      <c r="F9" s="3" t="s">
        <v>802</v>
      </c>
      <c r="G9" s="3" t="s">
        <v>709</v>
      </c>
      <c r="H9" s="3" t="s">
        <v>729</v>
      </c>
      <c r="I9" s="3" t="s">
        <v>1497</v>
      </c>
      <c r="J9" s="3"/>
    </row>
    <row r="10" spans="1:10" ht="15.75">
      <c r="A10" s="65">
        <v>9</v>
      </c>
      <c r="B10" s="3" t="s">
        <v>1311</v>
      </c>
      <c r="C10" s="66" t="s">
        <v>35</v>
      </c>
      <c r="D10" s="99" t="s">
        <v>1312</v>
      </c>
      <c r="E10" s="3" t="s">
        <v>1313</v>
      </c>
      <c r="F10" s="3" t="s">
        <v>12</v>
      </c>
      <c r="G10" s="3" t="s">
        <v>1308</v>
      </c>
      <c r="H10" s="3" t="s">
        <v>730</v>
      </c>
      <c r="I10" s="3" t="s">
        <v>1497</v>
      </c>
      <c r="J10" s="3"/>
    </row>
    <row r="11" spans="1:10" ht="15.75">
      <c r="A11" s="65">
        <v>10</v>
      </c>
      <c r="B11" s="3" t="s">
        <v>1103</v>
      </c>
      <c r="C11" s="66" t="s">
        <v>41</v>
      </c>
      <c r="D11" s="99" t="s">
        <v>1104</v>
      </c>
      <c r="E11" s="3" t="s">
        <v>1105</v>
      </c>
      <c r="F11" s="3" t="s">
        <v>10</v>
      </c>
      <c r="G11" s="3" t="s">
        <v>1045</v>
      </c>
      <c r="H11" s="3" t="s">
        <v>731</v>
      </c>
      <c r="I11" s="3" t="s">
        <v>1497</v>
      </c>
      <c r="J11" s="3"/>
    </row>
    <row r="12" spans="1:10" ht="15.75">
      <c r="A12" s="65">
        <v>11</v>
      </c>
      <c r="B12" s="3" t="s">
        <v>1106</v>
      </c>
      <c r="C12" s="66" t="s">
        <v>519</v>
      </c>
      <c r="D12" s="99" t="s">
        <v>73</v>
      </c>
      <c r="E12" s="3" t="s">
        <v>1107</v>
      </c>
      <c r="F12" s="3" t="s">
        <v>16</v>
      </c>
      <c r="G12" s="3" t="s">
        <v>1045</v>
      </c>
      <c r="H12" s="3" t="s">
        <v>732</v>
      </c>
      <c r="I12" s="3" t="s">
        <v>1497</v>
      </c>
      <c r="J12" s="3"/>
    </row>
    <row r="13" spans="1:10" ht="15.75">
      <c r="A13" s="65">
        <v>12</v>
      </c>
      <c r="B13" s="3" t="s">
        <v>923</v>
      </c>
      <c r="C13" s="66" t="s">
        <v>678</v>
      </c>
      <c r="D13" s="99" t="s">
        <v>480</v>
      </c>
      <c r="E13" s="3" t="s">
        <v>924</v>
      </c>
      <c r="F13" s="3" t="s">
        <v>12</v>
      </c>
      <c r="G13" s="3" t="s">
        <v>863</v>
      </c>
      <c r="H13" s="3" t="s">
        <v>733</v>
      </c>
      <c r="I13" s="3" t="s">
        <v>1497</v>
      </c>
      <c r="J13" s="3"/>
    </row>
    <row r="14" spans="1:10" ht="15.75">
      <c r="A14" s="65">
        <v>13</v>
      </c>
      <c r="B14" s="3" t="s">
        <v>1010</v>
      </c>
      <c r="C14" s="66" t="s">
        <v>571</v>
      </c>
      <c r="D14" s="99" t="s">
        <v>99</v>
      </c>
      <c r="E14" s="3" t="s">
        <v>1011</v>
      </c>
      <c r="F14" s="3" t="s">
        <v>427</v>
      </c>
      <c r="G14" s="3" t="s">
        <v>970</v>
      </c>
      <c r="H14" s="3" t="s">
        <v>734</v>
      </c>
      <c r="I14" s="3" t="s">
        <v>1497</v>
      </c>
      <c r="J14" s="3"/>
    </row>
    <row r="15" spans="1:10" ht="15.75">
      <c r="A15" s="65">
        <v>14</v>
      </c>
      <c r="B15" s="3" t="s">
        <v>1212</v>
      </c>
      <c r="C15" s="66" t="s">
        <v>1213</v>
      </c>
      <c r="D15" s="99" t="s">
        <v>99</v>
      </c>
      <c r="E15" s="3" t="s">
        <v>1214</v>
      </c>
      <c r="F15" s="3" t="s">
        <v>13</v>
      </c>
      <c r="G15" s="3" t="s">
        <v>709</v>
      </c>
      <c r="H15" s="3" t="s">
        <v>735</v>
      </c>
      <c r="I15" s="3" t="s">
        <v>1497</v>
      </c>
      <c r="J15" s="3"/>
    </row>
    <row r="16" spans="1:10" ht="15.75">
      <c r="A16" s="65">
        <v>15</v>
      </c>
      <c r="B16" s="3" t="s">
        <v>925</v>
      </c>
      <c r="C16" s="66" t="s">
        <v>597</v>
      </c>
      <c r="D16" s="99" t="s">
        <v>6</v>
      </c>
      <c r="E16" s="3" t="s">
        <v>926</v>
      </c>
      <c r="F16" s="3" t="s">
        <v>564</v>
      </c>
      <c r="G16" s="3" t="s">
        <v>863</v>
      </c>
      <c r="H16" s="3" t="s">
        <v>736</v>
      </c>
      <c r="I16" s="3" t="s">
        <v>1497</v>
      </c>
      <c r="J16" s="3"/>
    </row>
    <row r="17" spans="1:10" ht="15.75">
      <c r="A17" s="65">
        <v>16</v>
      </c>
      <c r="B17" s="3" t="s">
        <v>1012</v>
      </c>
      <c r="C17" s="66" t="s">
        <v>682</v>
      </c>
      <c r="D17" s="99" t="s">
        <v>6</v>
      </c>
      <c r="E17" s="3" t="s">
        <v>1013</v>
      </c>
      <c r="F17" s="3" t="s">
        <v>12</v>
      </c>
      <c r="G17" s="3" t="s">
        <v>970</v>
      </c>
      <c r="H17" s="3" t="s">
        <v>737</v>
      </c>
      <c r="I17" s="3" t="s">
        <v>1497</v>
      </c>
      <c r="J17" s="3"/>
    </row>
    <row r="18" spans="1:10" ht="15.75">
      <c r="A18" s="65">
        <v>17</v>
      </c>
      <c r="B18" s="3" t="s">
        <v>1108</v>
      </c>
      <c r="C18" s="66" t="s">
        <v>14</v>
      </c>
      <c r="D18" s="99" t="s">
        <v>6</v>
      </c>
      <c r="E18" s="3" t="s">
        <v>1109</v>
      </c>
      <c r="F18" s="3" t="s">
        <v>46</v>
      </c>
      <c r="G18" s="3" t="s">
        <v>1045</v>
      </c>
      <c r="H18" s="3" t="s">
        <v>738</v>
      </c>
      <c r="I18" s="3" t="s">
        <v>1497</v>
      </c>
      <c r="J18" s="3"/>
    </row>
    <row r="19" spans="1:10" ht="15.75">
      <c r="A19" s="65">
        <v>18</v>
      </c>
      <c r="B19" s="3" t="s">
        <v>1215</v>
      </c>
      <c r="C19" s="66" t="s">
        <v>1216</v>
      </c>
      <c r="D19" s="99" t="s">
        <v>6</v>
      </c>
      <c r="E19" s="3" t="s">
        <v>888</v>
      </c>
      <c r="F19" s="3" t="s">
        <v>12</v>
      </c>
      <c r="G19" s="3" t="s">
        <v>709</v>
      </c>
      <c r="H19" s="3" t="s">
        <v>739</v>
      </c>
      <c r="I19" s="3" t="s">
        <v>1497</v>
      </c>
      <c r="J19" s="3"/>
    </row>
    <row r="20" spans="1:10" ht="15.75">
      <c r="A20" s="65">
        <v>19</v>
      </c>
      <c r="B20" s="3" t="s">
        <v>1110</v>
      </c>
      <c r="C20" s="66" t="s">
        <v>1111</v>
      </c>
      <c r="D20" s="99" t="s">
        <v>40</v>
      </c>
      <c r="E20" s="3" t="s">
        <v>1112</v>
      </c>
      <c r="F20" s="3" t="s">
        <v>4</v>
      </c>
      <c r="G20" s="3" t="s">
        <v>1045</v>
      </c>
      <c r="H20" s="3" t="s">
        <v>740</v>
      </c>
      <c r="I20" s="3" t="s">
        <v>1497</v>
      </c>
      <c r="J20" s="3"/>
    </row>
    <row r="21" spans="1:10" ht="15.75">
      <c r="A21" s="65">
        <v>20</v>
      </c>
      <c r="B21" s="3" t="s">
        <v>1113</v>
      </c>
      <c r="C21" s="66" t="s">
        <v>416</v>
      </c>
      <c r="D21" s="99" t="s">
        <v>40</v>
      </c>
      <c r="E21" s="3" t="s">
        <v>1114</v>
      </c>
      <c r="F21" s="3" t="s">
        <v>13</v>
      </c>
      <c r="G21" s="3" t="s">
        <v>1045</v>
      </c>
      <c r="H21" s="3" t="s">
        <v>741</v>
      </c>
      <c r="I21" s="3" t="s">
        <v>1497</v>
      </c>
      <c r="J21" s="3"/>
    </row>
    <row r="22" spans="1:10" ht="15.75">
      <c r="A22" s="65">
        <v>21</v>
      </c>
      <c r="B22" s="3" t="s">
        <v>1217</v>
      </c>
      <c r="C22" s="66" t="s">
        <v>481</v>
      </c>
      <c r="D22" s="99" t="s">
        <v>40</v>
      </c>
      <c r="E22" s="3" t="s">
        <v>1218</v>
      </c>
      <c r="F22" s="3" t="s">
        <v>12</v>
      </c>
      <c r="G22" s="3" t="s">
        <v>709</v>
      </c>
      <c r="H22" s="3" t="s">
        <v>742</v>
      </c>
      <c r="I22" s="3" t="s">
        <v>1497</v>
      </c>
      <c r="J22" s="3"/>
    </row>
    <row r="23" spans="1:10" ht="15.75">
      <c r="A23" s="65">
        <v>22</v>
      </c>
      <c r="B23" s="3" t="s">
        <v>927</v>
      </c>
      <c r="C23" s="66" t="s">
        <v>557</v>
      </c>
      <c r="D23" s="99" t="s">
        <v>570</v>
      </c>
      <c r="E23" s="3" t="s">
        <v>928</v>
      </c>
      <c r="F23" s="3" t="s">
        <v>12</v>
      </c>
      <c r="G23" s="3" t="s">
        <v>863</v>
      </c>
      <c r="H23" s="3" t="s">
        <v>743</v>
      </c>
      <c r="I23" s="3" t="s">
        <v>1497</v>
      </c>
      <c r="J23" s="3"/>
    </row>
    <row r="24" spans="1:10" ht="15.75">
      <c r="A24" s="65">
        <v>23</v>
      </c>
      <c r="B24" s="3" t="s">
        <v>1219</v>
      </c>
      <c r="C24" s="66" t="s">
        <v>91</v>
      </c>
      <c r="D24" s="99" t="s">
        <v>533</v>
      </c>
      <c r="E24" s="3" t="s">
        <v>1022</v>
      </c>
      <c r="F24" s="3" t="s">
        <v>12</v>
      </c>
      <c r="G24" s="3" t="s">
        <v>709</v>
      </c>
      <c r="H24" s="3" t="s">
        <v>744</v>
      </c>
      <c r="I24" s="3" t="s">
        <v>1497</v>
      </c>
      <c r="J24" s="3"/>
    </row>
    <row r="25" spans="1:10" ht="15.75">
      <c r="A25" s="65">
        <v>24</v>
      </c>
      <c r="B25" s="3" t="s">
        <v>1220</v>
      </c>
      <c r="C25" s="66" t="s">
        <v>1221</v>
      </c>
      <c r="D25" s="99" t="s">
        <v>1222</v>
      </c>
      <c r="E25" s="3" t="s">
        <v>1223</v>
      </c>
      <c r="F25" s="3" t="s">
        <v>427</v>
      </c>
      <c r="G25" s="3" t="s">
        <v>709</v>
      </c>
      <c r="H25" s="3" t="s">
        <v>1427</v>
      </c>
      <c r="I25" s="3" t="s">
        <v>1497</v>
      </c>
      <c r="J25" s="3"/>
    </row>
    <row r="26" spans="1:10" ht="15.75">
      <c r="A26" s="65">
        <v>25</v>
      </c>
      <c r="B26" s="3" t="s">
        <v>1224</v>
      </c>
      <c r="C26" s="66" t="s">
        <v>1225</v>
      </c>
      <c r="D26" s="99" t="s">
        <v>1222</v>
      </c>
      <c r="E26" s="3" t="s">
        <v>1226</v>
      </c>
      <c r="F26" s="3" t="s">
        <v>8</v>
      </c>
      <c r="G26" s="3" t="s">
        <v>709</v>
      </c>
      <c r="H26" s="3" t="s">
        <v>1428</v>
      </c>
      <c r="I26" s="3" t="s">
        <v>1497</v>
      </c>
      <c r="J26" s="3"/>
    </row>
    <row r="27" spans="1:10" ht="15.75">
      <c r="A27" s="65">
        <v>26</v>
      </c>
      <c r="B27" s="3" t="s">
        <v>1014</v>
      </c>
      <c r="C27" s="66" t="s">
        <v>14</v>
      </c>
      <c r="D27" s="99" t="s">
        <v>692</v>
      </c>
      <c r="E27" s="3" t="s">
        <v>1015</v>
      </c>
      <c r="F27" s="3" t="s">
        <v>12</v>
      </c>
      <c r="G27" s="3" t="s">
        <v>970</v>
      </c>
      <c r="H27" s="3" t="s">
        <v>1429</v>
      </c>
      <c r="I27" s="3" t="s">
        <v>1497</v>
      </c>
      <c r="J27" s="3"/>
    </row>
    <row r="28" spans="1:10" ht="15.75">
      <c r="A28" s="65">
        <v>27</v>
      </c>
      <c r="B28" s="3" t="s">
        <v>1227</v>
      </c>
      <c r="C28" s="66" t="s">
        <v>1228</v>
      </c>
      <c r="D28" s="99" t="s">
        <v>1229</v>
      </c>
      <c r="E28" s="3" t="s">
        <v>1230</v>
      </c>
      <c r="F28" s="3" t="s">
        <v>8</v>
      </c>
      <c r="G28" s="3" t="s">
        <v>709</v>
      </c>
      <c r="H28" s="3" t="s">
        <v>1430</v>
      </c>
      <c r="I28" s="3" t="s">
        <v>1497</v>
      </c>
      <c r="J28" s="3"/>
    </row>
    <row r="29" spans="1:10" ht="15.75">
      <c r="A29" s="65">
        <v>28</v>
      </c>
      <c r="B29" s="3" t="s">
        <v>1231</v>
      </c>
      <c r="C29" s="66" t="s">
        <v>17</v>
      </c>
      <c r="D29" s="99" t="s">
        <v>662</v>
      </c>
      <c r="E29" s="3" t="s">
        <v>1232</v>
      </c>
      <c r="F29" s="3" t="s">
        <v>12</v>
      </c>
      <c r="G29" s="3" t="s">
        <v>709</v>
      </c>
      <c r="H29" s="3" t="s">
        <v>1431</v>
      </c>
      <c r="I29" s="3" t="s">
        <v>1497</v>
      </c>
      <c r="J29" s="3"/>
    </row>
    <row r="30" spans="1:10" ht="15.75">
      <c r="A30" s="65">
        <v>29</v>
      </c>
      <c r="B30" s="3" t="s">
        <v>1115</v>
      </c>
      <c r="C30" s="66" t="s">
        <v>1116</v>
      </c>
      <c r="D30" s="99" t="s">
        <v>1117</v>
      </c>
      <c r="E30" s="3" t="s">
        <v>1118</v>
      </c>
      <c r="F30" s="3" t="s">
        <v>12</v>
      </c>
      <c r="G30" s="3" t="s">
        <v>1045</v>
      </c>
      <c r="H30" s="3" t="s">
        <v>1432</v>
      </c>
      <c r="I30" s="3" t="s">
        <v>1497</v>
      </c>
      <c r="J30" s="3"/>
    </row>
    <row r="31" spans="1:10" ht="15.75">
      <c r="A31" s="65">
        <v>30</v>
      </c>
      <c r="B31" s="3" t="s">
        <v>929</v>
      </c>
      <c r="C31" s="66" t="s">
        <v>930</v>
      </c>
      <c r="D31" s="99" t="s">
        <v>704</v>
      </c>
      <c r="E31" s="3" t="s">
        <v>931</v>
      </c>
      <c r="F31" s="3" t="s">
        <v>12</v>
      </c>
      <c r="G31" s="3" t="s">
        <v>863</v>
      </c>
      <c r="H31" s="3" t="s">
        <v>1433</v>
      </c>
      <c r="I31" s="3" t="s">
        <v>1497</v>
      </c>
      <c r="J31" s="3"/>
    </row>
    <row r="32" spans="1:10" ht="15.75">
      <c r="A32" s="65">
        <v>31</v>
      </c>
      <c r="B32" s="3" t="s">
        <v>1016</v>
      </c>
      <c r="C32" s="66" t="s">
        <v>444</v>
      </c>
      <c r="D32" s="99" t="s">
        <v>704</v>
      </c>
      <c r="E32" s="3" t="s">
        <v>1017</v>
      </c>
      <c r="F32" s="3" t="s">
        <v>16</v>
      </c>
      <c r="G32" s="3" t="s">
        <v>970</v>
      </c>
      <c r="H32" s="3" t="s">
        <v>1434</v>
      </c>
      <c r="I32" s="3" t="s">
        <v>1497</v>
      </c>
      <c r="J32" s="3"/>
    </row>
    <row r="33" spans="1:10" ht="15.75">
      <c r="A33" s="65">
        <v>32</v>
      </c>
      <c r="B33" s="3" t="s">
        <v>1119</v>
      </c>
      <c r="C33" s="66" t="s">
        <v>571</v>
      </c>
      <c r="D33" s="99" t="s">
        <v>704</v>
      </c>
      <c r="E33" s="3" t="s">
        <v>1091</v>
      </c>
      <c r="F33" s="3" t="s">
        <v>12</v>
      </c>
      <c r="G33" s="3" t="s">
        <v>1045</v>
      </c>
      <c r="H33" s="3" t="s">
        <v>1435</v>
      </c>
      <c r="I33" s="3" t="s">
        <v>1498</v>
      </c>
      <c r="J33" s="3"/>
    </row>
    <row r="34" spans="1:10" ht="15.75">
      <c r="A34" s="65">
        <v>33</v>
      </c>
      <c r="B34" s="3" t="s">
        <v>1018</v>
      </c>
      <c r="C34" s="66" t="s">
        <v>1019</v>
      </c>
      <c r="D34" s="99" t="s">
        <v>1020</v>
      </c>
      <c r="E34" s="3" t="s">
        <v>958</v>
      </c>
      <c r="F34" s="3" t="s">
        <v>13</v>
      </c>
      <c r="G34" s="3" t="s">
        <v>970</v>
      </c>
      <c r="H34" s="3" t="s">
        <v>1436</v>
      </c>
      <c r="I34" s="3" t="s">
        <v>1498</v>
      </c>
      <c r="J34" s="3"/>
    </row>
    <row r="35" spans="1:10" ht="15.75">
      <c r="A35" s="65">
        <v>34</v>
      </c>
      <c r="B35" s="3" t="s">
        <v>1233</v>
      </c>
      <c r="C35" s="66" t="s">
        <v>701</v>
      </c>
      <c r="D35" s="99" t="s">
        <v>81</v>
      </c>
      <c r="E35" s="3" t="s">
        <v>1234</v>
      </c>
      <c r="F35" s="3" t="s">
        <v>16</v>
      </c>
      <c r="G35" s="3" t="s">
        <v>709</v>
      </c>
      <c r="H35" s="3" t="s">
        <v>1437</v>
      </c>
      <c r="I35" s="3" t="s">
        <v>1498</v>
      </c>
      <c r="J35" s="3"/>
    </row>
    <row r="36" spans="1:10" ht="15.75">
      <c r="A36" s="65">
        <v>35</v>
      </c>
      <c r="B36" s="3" t="s">
        <v>1314</v>
      </c>
      <c r="C36" s="66" t="s">
        <v>1315</v>
      </c>
      <c r="D36" s="99" t="s">
        <v>1316</v>
      </c>
      <c r="E36" s="3" t="s">
        <v>1317</v>
      </c>
      <c r="F36" s="3" t="s">
        <v>12</v>
      </c>
      <c r="G36" s="3" t="s">
        <v>1308</v>
      </c>
      <c r="H36" s="3" t="s">
        <v>1438</v>
      </c>
      <c r="I36" s="3" t="s">
        <v>1498</v>
      </c>
      <c r="J36" s="3"/>
    </row>
    <row r="37" spans="1:10" ht="15.75">
      <c r="A37" s="65">
        <v>36</v>
      </c>
      <c r="B37" s="3" t="s">
        <v>1235</v>
      </c>
      <c r="C37" s="66" t="s">
        <v>104</v>
      </c>
      <c r="D37" s="99" t="s">
        <v>1236</v>
      </c>
      <c r="E37" s="3" t="s">
        <v>828</v>
      </c>
      <c r="F37" s="3" t="s">
        <v>10</v>
      </c>
      <c r="G37" s="3" t="s">
        <v>709</v>
      </c>
      <c r="H37" s="3" t="s">
        <v>1439</v>
      </c>
      <c r="I37" s="3" t="s">
        <v>1498</v>
      </c>
      <c r="J37" s="3"/>
    </row>
    <row r="38" spans="1:10" ht="15.75">
      <c r="A38" s="65">
        <v>37</v>
      </c>
      <c r="B38" s="3" t="s">
        <v>932</v>
      </c>
      <c r="C38" s="66" t="s">
        <v>712</v>
      </c>
      <c r="D38" s="99" t="s">
        <v>933</v>
      </c>
      <c r="E38" s="3" t="s">
        <v>934</v>
      </c>
      <c r="F38" s="3" t="s">
        <v>13</v>
      </c>
      <c r="G38" s="3" t="s">
        <v>863</v>
      </c>
      <c r="H38" s="3" t="s">
        <v>1440</v>
      </c>
      <c r="I38" s="3" t="s">
        <v>1498</v>
      </c>
      <c r="J38" s="3"/>
    </row>
    <row r="39" spans="1:10" ht="15.75">
      <c r="A39" s="65">
        <v>38</v>
      </c>
      <c r="B39" s="3" t="s">
        <v>935</v>
      </c>
      <c r="C39" s="66" t="s">
        <v>936</v>
      </c>
      <c r="D39" s="99" t="s">
        <v>19</v>
      </c>
      <c r="E39" s="3" t="s">
        <v>937</v>
      </c>
      <c r="F39" s="3" t="s">
        <v>12</v>
      </c>
      <c r="G39" s="3" t="s">
        <v>863</v>
      </c>
      <c r="H39" s="3" t="s">
        <v>1441</v>
      </c>
      <c r="I39" s="3" t="s">
        <v>1498</v>
      </c>
      <c r="J39" s="3"/>
    </row>
    <row r="40" spans="1:10" ht="15.75">
      <c r="A40" s="65">
        <v>39</v>
      </c>
      <c r="B40" s="3" t="s">
        <v>1021</v>
      </c>
      <c r="C40" s="66" t="s">
        <v>14</v>
      </c>
      <c r="D40" s="99" t="s">
        <v>19</v>
      </c>
      <c r="E40" s="3" t="s">
        <v>1022</v>
      </c>
      <c r="F40" s="3" t="s">
        <v>8</v>
      </c>
      <c r="G40" s="3" t="s">
        <v>970</v>
      </c>
      <c r="H40" s="3" t="s">
        <v>1442</v>
      </c>
      <c r="I40" s="3" t="s">
        <v>1498</v>
      </c>
      <c r="J40" s="3"/>
    </row>
    <row r="41" spans="1:10" ht="15.75">
      <c r="A41" s="65">
        <v>40</v>
      </c>
      <c r="B41" s="3" t="s">
        <v>1023</v>
      </c>
      <c r="C41" s="66" t="s">
        <v>930</v>
      </c>
      <c r="D41" s="99" t="s">
        <v>19</v>
      </c>
      <c r="E41" s="3" t="s">
        <v>1024</v>
      </c>
      <c r="F41" s="3" t="s">
        <v>12</v>
      </c>
      <c r="G41" s="3" t="s">
        <v>970</v>
      </c>
      <c r="H41" s="3" t="s">
        <v>1443</v>
      </c>
      <c r="I41" s="3" t="s">
        <v>1498</v>
      </c>
      <c r="J41" s="3"/>
    </row>
    <row r="42" spans="1:10" ht="15.75">
      <c r="A42" s="65">
        <v>41</v>
      </c>
      <c r="B42" s="3" t="s">
        <v>1120</v>
      </c>
      <c r="C42" s="66" t="s">
        <v>425</v>
      </c>
      <c r="D42" s="99" t="s">
        <v>19</v>
      </c>
      <c r="E42" s="3" t="s">
        <v>1121</v>
      </c>
      <c r="F42" s="3" t="s">
        <v>564</v>
      </c>
      <c r="G42" s="3" t="s">
        <v>1045</v>
      </c>
      <c r="H42" s="3" t="s">
        <v>1444</v>
      </c>
      <c r="I42" s="3" t="s">
        <v>1498</v>
      </c>
      <c r="J42" s="3"/>
    </row>
    <row r="43" spans="1:10" ht="15.75">
      <c r="A43" s="65">
        <v>42</v>
      </c>
      <c r="B43" s="3" t="s">
        <v>1122</v>
      </c>
      <c r="C43" s="66" t="s">
        <v>416</v>
      </c>
      <c r="D43" s="99" t="s">
        <v>19</v>
      </c>
      <c r="E43" s="3" t="s">
        <v>1123</v>
      </c>
      <c r="F43" s="3" t="s">
        <v>802</v>
      </c>
      <c r="G43" s="3" t="s">
        <v>1045</v>
      </c>
      <c r="H43" s="3" t="s">
        <v>1445</v>
      </c>
      <c r="I43" s="3" t="s">
        <v>1498</v>
      </c>
      <c r="J43" s="3"/>
    </row>
    <row r="44" spans="1:10" ht="15.75">
      <c r="A44" s="65">
        <v>43</v>
      </c>
      <c r="B44" s="3" t="s">
        <v>1237</v>
      </c>
      <c r="C44" s="66" t="s">
        <v>468</v>
      </c>
      <c r="D44" s="99" t="s">
        <v>19</v>
      </c>
      <c r="E44" s="3" t="s">
        <v>1238</v>
      </c>
      <c r="F44" s="3" t="s">
        <v>1239</v>
      </c>
      <c r="G44" s="3" t="s">
        <v>709</v>
      </c>
      <c r="H44" s="3" t="s">
        <v>1446</v>
      </c>
      <c r="I44" s="3" t="s">
        <v>1498</v>
      </c>
      <c r="J44" s="3"/>
    </row>
    <row r="45" spans="1:10" ht="15.75">
      <c r="A45" s="65">
        <v>44</v>
      </c>
      <c r="B45" s="3" t="s">
        <v>1240</v>
      </c>
      <c r="C45" s="66" t="s">
        <v>567</v>
      </c>
      <c r="D45" s="99" t="s">
        <v>19</v>
      </c>
      <c r="E45" s="3" t="s">
        <v>1024</v>
      </c>
      <c r="F45" s="3" t="s">
        <v>483</v>
      </c>
      <c r="G45" s="3" t="s">
        <v>709</v>
      </c>
      <c r="H45" s="3" t="s">
        <v>1447</v>
      </c>
      <c r="I45" s="3" t="s">
        <v>1498</v>
      </c>
      <c r="J45" s="3"/>
    </row>
    <row r="46" spans="1:10" ht="15.75">
      <c r="A46" s="65">
        <v>45</v>
      </c>
      <c r="B46" s="3" t="s">
        <v>938</v>
      </c>
      <c r="C46" s="66" t="s">
        <v>939</v>
      </c>
      <c r="D46" s="99" t="s">
        <v>667</v>
      </c>
      <c r="E46" s="3" t="s">
        <v>940</v>
      </c>
      <c r="F46" s="3" t="s">
        <v>13</v>
      </c>
      <c r="G46" s="3" t="s">
        <v>863</v>
      </c>
      <c r="H46" s="3" t="s">
        <v>1448</v>
      </c>
      <c r="I46" s="3" t="s">
        <v>1498</v>
      </c>
      <c r="J46" s="3"/>
    </row>
    <row r="47" spans="1:10" ht="15.75">
      <c r="A47" s="65">
        <v>46</v>
      </c>
      <c r="B47" s="3" t="s">
        <v>1124</v>
      </c>
      <c r="C47" s="66" t="s">
        <v>1125</v>
      </c>
      <c r="D47" s="99" t="s">
        <v>446</v>
      </c>
      <c r="E47" s="3" t="s">
        <v>1126</v>
      </c>
      <c r="F47" s="3" t="s">
        <v>12</v>
      </c>
      <c r="G47" s="3" t="s">
        <v>1045</v>
      </c>
      <c r="H47" s="3" t="s">
        <v>1449</v>
      </c>
      <c r="I47" s="3" t="s">
        <v>1498</v>
      </c>
      <c r="J47" s="3"/>
    </row>
    <row r="48" spans="1:10" ht="15.75">
      <c r="A48" s="65">
        <v>47</v>
      </c>
      <c r="B48" s="3" t="s">
        <v>1241</v>
      </c>
      <c r="C48" s="66" t="s">
        <v>1242</v>
      </c>
      <c r="D48" s="99" t="s">
        <v>448</v>
      </c>
      <c r="E48" s="3" t="s">
        <v>1243</v>
      </c>
      <c r="F48" s="3" t="s">
        <v>1244</v>
      </c>
      <c r="G48" s="3" t="s">
        <v>709</v>
      </c>
      <c r="H48" s="3" t="s">
        <v>1450</v>
      </c>
      <c r="I48" s="3" t="s">
        <v>1498</v>
      </c>
      <c r="J48" s="3"/>
    </row>
    <row r="49" spans="1:10" ht="15.75">
      <c r="A49" s="65">
        <v>48</v>
      </c>
      <c r="B49" s="3" t="s">
        <v>941</v>
      </c>
      <c r="C49" s="66" t="s">
        <v>82</v>
      </c>
      <c r="D49" s="99" t="s">
        <v>83</v>
      </c>
      <c r="E49" s="3" t="s">
        <v>880</v>
      </c>
      <c r="F49" s="3" t="s">
        <v>4</v>
      </c>
      <c r="G49" s="3" t="s">
        <v>863</v>
      </c>
      <c r="H49" s="3" t="s">
        <v>1451</v>
      </c>
      <c r="I49" s="3" t="s">
        <v>1498</v>
      </c>
      <c r="J49" s="3"/>
    </row>
    <row r="50" spans="1:10" ht="15.75">
      <c r="A50" s="65">
        <v>49</v>
      </c>
      <c r="B50" s="3" t="s">
        <v>1025</v>
      </c>
      <c r="C50" s="66" t="s">
        <v>14</v>
      </c>
      <c r="D50" s="99" t="s">
        <v>83</v>
      </c>
      <c r="E50" s="3" t="s">
        <v>1026</v>
      </c>
      <c r="F50" s="3" t="s">
        <v>12</v>
      </c>
      <c r="G50" s="3" t="s">
        <v>970</v>
      </c>
      <c r="H50" s="3" t="s">
        <v>1452</v>
      </c>
      <c r="I50" s="3" t="s">
        <v>1498</v>
      </c>
      <c r="J50" s="3"/>
    </row>
    <row r="51" spans="1:10" ht="15.75">
      <c r="A51" s="65">
        <v>50</v>
      </c>
      <c r="B51" s="3" t="s">
        <v>1127</v>
      </c>
      <c r="C51" s="66" t="s">
        <v>14</v>
      </c>
      <c r="D51" s="99" t="s">
        <v>83</v>
      </c>
      <c r="E51" s="3" t="s">
        <v>1128</v>
      </c>
      <c r="F51" s="3" t="s">
        <v>8</v>
      </c>
      <c r="G51" s="3" t="s">
        <v>1045</v>
      </c>
      <c r="H51" s="3" t="s">
        <v>1453</v>
      </c>
      <c r="I51" s="3" t="s">
        <v>1498</v>
      </c>
      <c r="J51" s="3"/>
    </row>
    <row r="52" spans="1:10" ht="15.75">
      <c r="A52" s="65">
        <v>51</v>
      </c>
      <c r="B52" s="3" t="s">
        <v>1027</v>
      </c>
      <c r="C52" s="66" t="s">
        <v>468</v>
      </c>
      <c r="D52" s="99" t="s">
        <v>52</v>
      </c>
      <c r="E52" s="3" t="s">
        <v>1017</v>
      </c>
      <c r="F52" s="3" t="s">
        <v>12</v>
      </c>
      <c r="G52" s="3" t="s">
        <v>970</v>
      </c>
      <c r="H52" s="3" t="s">
        <v>1454</v>
      </c>
      <c r="I52" s="3" t="s">
        <v>1498</v>
      </c>
      <c r="J52" s="3"/>
    </row>
    <row r="53" spans="1:10" ht="15.75">
      <c r="A53" s="65">
        <v>52</v>
      </c>
      <c r="B53" s="3" t="s">
        <v>1245</v>
      </c>
      <c r="C53" s="66" t="s">
        <v>1246</v>
      </c>
      <c r="D53" s="99" t="s">
        <v>1247</v>
      </c>
      <c r="E53" s="3" t="s">
        <v>1248</v>
      </c>
      <c r="F53" s="3" t="s">
        <v>13</v>
      </c>
      <c r="G53" s="3" t="s">
        <v>709</v>
      </c>
      <c r="H53" s="3" t="s">
        <v>1455</v>
      </c>
      <c r="I53" s="3" t="s">
        <v>1498</v>
      </c>
      <c r="J53" s="3"/>
    </row>
    <row r="54" spans="1:10" ht="15.75">
      <c r="A54" s="65">
        <v>53</v>
      </c>
      <c r="B54" s="3" t="s">
        <v>1028</v>
      </c>
      <c r="C54" s="66" t="s">
        <v>1029</v>
      </c>
      <c r="D54" s="99" t="s">
        <v>539</v>
      </c>
      <c r="E54" s="3" t="s">
        <v>1030</v>
      </c>
      <c r="F54" s="3" t="s">
        <v>4</v>
      </c>
      <c r="G54" s="3" t="s">
        <v>970</v>
      </c>
      <c r="H54" s="3" t="s">
        <v>1456</v>
      </c>
      <c r="I54" s="3" t="s">
        <v>1498</v>
      </c>
      <c r="J54" s="3"/>
    </row>
    <row r="55" spans="1:10" ht="15.75">
      <c r="A55" s="65">
        <v>54</v>
      </c>
      <c r="B55" s="3" t="s">
        <v>1129</v>
      </c>
      <c r="C55" s="66" t="s">
        <v>1130</v>
      </c>
      <c r="D55" s="99" t="s">
        <v>453</v>
      </c>
      <c r="E55" s="3" t="s">
        <v>1131</v>
      </c>
      <c r="F55" s="3" t="s">
        <v>16</v>
      </c>
      <c r="G55" s="3" t="s">
        <v>1045</v>
      </c>
      <c r="H55" s="3" t="s">
        <v>1457</v>
      </c>
      <c r="I55" s="3" t="s">
        <v>1498</v>
      </c>
      <c r="J55" s="3"/>
    </row>
    <row r="56" spans="1:10" ht="15.75">
      <c r="A56" s="65">
        <v>55</v>
      </c>
      <c r="B56" s="3" t="s">
        <v>1249</v>
      </c>
      <c r="C56" s="66" t="s">
        <v>444</v>
      </c>
      <c r="D56" s="99" t="s">
        <v>578</v>
      </c>
      <c r="E56" s="3" t="s">
        <v>1250</v>
      </c>
      <c r="F56" s="3" t="s">
        <v>8</v>
      </c>
      <c r="G56" s="3" t="s">
        <v>709</v>
      </c>
      <c r="H56" s="3" t="s">
        <v>1458</v>
      </c>
      <c r="I56" s="3" t="s">
        <v>1498</v>
      </c>
      <c r="J56" s="3"/>
    </row>
    <row r="57" spans="1:10" ht="15.75">
      <c r="A57" s="65">
        <v>56</v>
      </c>
      <c r="B57" s="3" t="s">
        <v>1132</v>
      </c>
      <c r="C57" s="66" t="s">
        <v>1133</v>
      </c>
      <c r="D57" s="99" t="s">
        <v>1134</v>
      </c>
      <c r="E57" s="3" t="s">
        <v>1135</v>
      </c>
      <c r="F57" s="3" t="s">
        <v>12</v>
      </c>
      <c r="G57" s="3" t="s">
        <v>1045</v>
      </c>
      <c r="H57" s="3" t="s">
        <v>1459</v>
      </c>
      <c r="I57" s="3" t="s">
        <v>1498</v>
      </c>
      <c r="J57" s="3"/>
    </row>
    <row r="58" spans="1:10" ht="15.75">
      <c r="A58" s="65">
        <v>57</v>
      </c>
      <c r="B58" s="3" t="s">
        <v>1158</v>
      </c>
      <c r="C58" s="66" t="s">
        <v>960</v>
      </c>
      <c r="D58" s="99" t="s">
        <v>1159</v>
      </c>
      <c r="E58" s="3" t="s">
        <v>1160</v>
      </c>
      <c r="F58" s="3" t="s">
        <v>12</v>
      </c>
      <c r="G58" s="3" t="s">
        <v>1045</v>
      </c>
      <c r="H58" s="3" t="s">
        <v>1460</v>
      </c>
      <c r="I58" s="3" t="s">
        <v>1498</v>
      </c>
      <c r="J58" s="3"/>
    </row>
    <row r="59" spans="1:10" ht="15.75">
      <c r="A59" s="65">
        <v>58</v>
      </c>
      <c r="B59" s="3" t="s">
        <v>1251</v>
      </c>
      <c r="C59" s="66" t="s">
        <v>410</v>
      </c>
      <c r="D59" s="99" t="s">
        <v>711</v>
      </c>
      <c r="E59" s="3" t="s">
        <v>1252</v>
      </c>
      <c r="F59" s="3" t="s">
        <v>12</v>
      </c>
      <c r="G59" s="3" t="s">
        <v>709</v>
      </c>
      <c r="H59" s="3" t="s">
        <v>1461</v>
      </c>
      <c r="I59" s="3" t="s">
        <v>1498</v>
      </c>
      <c r="J59" s="3"/>
    </row>
    <row r="60" spans="1:10" ht="15.75">
      <c r="A60" s="65">
        <v>59</v>
      </c>
      <c r="B60" s="3" t="s">
        <v>1318</v>
      </c>
      <c r="C60" s="66" t="s">
        <v>14</v>
      </c>
      <c r="D60" s="99" t="s">
        <v>1319</v>
      </c>
      <c r="E60" s="3" t="s">
        <v>983</v>
      </c>
      <c r="F60" s="3" t="s">
        <v>13</v>
      </c>
      <c r="G60" s="3" t="s">
        <v>1308</v>
      </c>
      <c r="H60" s="3" t="s">
        <v>1462</v>
      </c>
      <c r="I60" s="3" t="s">
        <v>1498</v>
      </c>
      <c r="J60" s="3"/>
    </row>
    <row r="61" spans="1:10" ht="15.75">
      <c r="A61" s="65">
        <v>60</v>
      </c>
      <c r="B61" s="3" t="s">
        <v>942</v>
      </c>
      <c r="C61" s="66" t="s">
        <v>943</v>
      </c>
      <c r="D61" s="99" t="s">
        <v>944</v>
      </c>
      <c r="E61" s="3" t="s">
        <v>945</v>
      </c>
      <c r="F61" s="3" t="s">
        <v>13</v>
      </c>
      <c r="G61" s="3" t="s">
        <v>863</v>
      </c>
      <c r="H61" s="3" t="s">
        <v>1463</v>
      </c>
      <c r="I61" s="3" t="s">
        <v>1498</v>
      </c>
      <c r="J61" s="3"/>
    </row>
    <row r="62" spans="1:10" ht="15.75">
      <c r="A62" s="65">
        <v>61</v>
      </c>
      <c r="B62" s="3" t="s">
        <v>1253</v>
      </c>
      <c r="C62" s="66" t="s">
        <v>1254</v>
      </c>
      <c r="D62" s="99" t="s">
        <v>1255</v>
      </c>
      <c r="E62" s="3" t="s">
        <v>1256</v>
      </c>
      <c r="F62" s="3" t="s">
        <v>12</v>
      </c>
      <c r="G62" s="3" t="s">
        <v>709</v>
      </c>
      <c r="H62" s="3" t="s">
        <v>1464</v>
      </c>
      <c r="I62" s="3" t="s">
        <v>1498</v>
      </c>
      <c r="J62" s="3"/>
    </row>
    <row r="63" spans="1:10" ht="15.75">
      <c r="A63" s="65">
        <v>62</v>
      </c>
      <c r="B63" s="3" t="s">
        <v>1031</v>
      </c>
      <c r="C63" s="66" t="s">
        <v>1032</v>
      </c>
      <c r="D63" s="99" t="s">
        <v>494</v>
      </c>
      <c r="E63" s="3" t="s">
        <v>1033</v>
      </c>
      <c r="F63" s="3" t="s">
        <v>13</v>
      </c>
      <c r="G63" s="3" t="s">
        <v>970</v>
      </c>
      <c r="H63" s="3" t="s">
        <v>1465</v>
      </c>
      <c r="I63" s="3" t="s">
        <v>1498</v>
      </c>
      <c r="J63" s="3"/>
    </row>
    <row r="64" spans="1:10" ht="15.75">
      <c r="A64" s="65">
        <v>63</v>
      </c>
      <c r="B64" s="3" t="s">
        <v>946</v>
      </c>
      <c r="C64" s="66" t="s">
        <v>947</v>
      </c>
      <c r="D64" s="99" t="s">
        <v>455</v>
      </c>
      <c r="E64" s="3" t="s">
        <v>945</v>
      </c>
      <c r="F64" s="3" t="s">
        <v>12</v>
      </c>
      <c r="G64" s="3" t="s">
        <v>863</v>
      </c>
      <c r="H64" s="3" t="s">
        <v>1466</v>
      </c>
      <c r="I64" s="3" t="s">
        <v>1506</v>
      </c>
      <c r="J64" s="3"/>
    </row>
    <row r="65" spans="1:10" ht="15.75">
      <c r="A65" s="65">
        <v>64</v>
      </c>
      <c r="B65" s="3" t="s">
        <v>1034</v>
      </c>
      <c r="C65" s="66" t="s">
        <v>563</v>
      </c>
      <c r="D65" s="99" t="s">
        <v>455</v>
      </c>
      <c r="E65" s="3" t="s">
        <v>1035</v>
      </c>
      <c r="F65" s="3" t="s">
        <v>13</v>
      </c>
      <c r="G65" s="3" t="s">
        <v>970</v>
      </c>
      <c r="H65" s="3" t="s">
        <v>1467</v>
      </c>
      <c r="I65" s="3" t="s">
        <v>1506</v>
      </c>
      <c r="J65" s="3"/>
    </row>
    <row r="66" spans="1:10" ht="15.75">
      <c r="A66" s="65">
        <v>65</v>
      </c>
      <c r="B66" s="3" t="s">
        <v>1136</v>
      </c>
      <c r="C66" s="66" t="s">
        <v>85</v>
      </c>
      <c r="D66" s="99" t="s">
        <v>455</v>
      </c>
      <c r="E66" s="3" t="s">
        <v>1137</v>
      </c>
      <c r="F66" s="3" t="s">
        <v>13</v>
      </c>
      <c r="G66" s="3" t="s">
        <v>1045</v>
      </c>
      <c r="H66" s="3" t="s">
        <v>1468</v>
      </c>
      <c r="I66" s="3" t="s">
        <v>1506</v>
      </c>
      <c r="J66" s="3"/>
    </row>
    <row r="67" spans="1:10" ht="15.75">
      <c r="A67" s="65">
        <v>66</v>
      </c>
      <c r="B67" s="3" t="s">
        <v>1257</v>
      </c>
      <c r="C67" s="66" t="s">
        <v>1258</v>
      </c>
      <c r="D67" s="99" t="s">
        <v>455</v>
      </c>
      <c r="E67" s="3" t="s">
        <v>1259</v>
      </c>
      <c r="F67" s="3" t="s">
        <v>16</v>
      </c>
      <c r="G67" s="3" t="s">
        <v>709</v>
      </c>
      <c r="H67" s="3" t="s">
        <v>1469</v>
      </c>
      <c r="I67" s="3" t="s">
        <v>1506</v>
      </c>
      <c r="J67" s="3"/>
    </row>
    <row r="68" spans="1:10" ht="15.75">
      <c r="A68" s="65">
        <v>67</v>
      </c>
      <c r="B68" s="3" t="s">
        <v>1260</v>
      </c>
      <c r="C68" s="66" t="s">
        <v>1261</v>
      </c>
      <c r="D68" s="99" t="s">
        <v>455</v>
      </c>
      <c r="E68" s="3" t="s">
        <v>1091</v>
      </c>
      <c r="F68" s="3" t="s">
        <v>22</v>
      </c>
      <c r="G68" s="3" t="s">
        <v>709</v>
      </c>
      <c r="H68" s="3" t="s">
        <v>1470</v>
      </c>
      <c r="I68" s="3" t="s">
        <v>1506</v>
      </c>
      <c r="J68" s="3"/>
    </row>
    <row r="69" spans="1:10" ht="15.75">
      <c r="A69" s="65">
        <v>68</v>
      </c>
      <c r="B69" s="3" t="s">
        <v>1262</v>
      </c>
      <c r="C69" s="66" t="s">
        <v>1263</v>
      </c>
      <c r="D69" s="99" t="s">
        <v>455</v>
      </c>
      <c r="E69" s="3" t="s">
        <v>1264</v>
      </c>
      <c r="F69" s="3" t="s">
        <v>12</v>
      </c>
      <c r="G69" s="3" t="s">
        <v>709</v>
      </c>
      <c r="H69" s="3" t="s">
        <v>1471</v>
      </c>
      <c r="I69" s="3" t="s">
        <v>1506</v>
      </c>
      <c r="J69" s="3"/>
    </row>
    <row r="70" spans="1:10" ht="15.75">
      <c r="A70" s="65">
        <v>69</v>
      </c>
      <c r="B70" s="3" t="s">
        <v>948</v>
      </c>
      <c r="C70" s="66" t="s">
        <v>14</v>
      </c>
      <c r="D70" s="99" t="s">
        <v>15</v>
      </c>
      <c r="E70" s="3" t="s">
        <v>949</v>
      </c>
      <c r="F70" s="3" t="s">
        <v>12</v>
      </c>
      <c r="G70" s="3" t="s">
        <v>863</v>
      </c>
      <c r="H70" s="3" t="s">
        <v>1472</v>
      </c>
      <c r="I70" s="3" t="s">
        <v>1506</v>
      </c>
      <c r="J70" s="3"/>
    </row>
    <row r="71" spans="1:10" ht="15.75">
      <c r="A71" s="65">
        <v>70</v>
      </c>
      <c r="B71" s="3" t="s">
        <v>1138</v>
      </c>
      <c r="C71" s="66" t="s">
        <v>602</v>
      </c>
      <c r="D71" s="99" t="s">
        <v>15</v>
      </c>
      <c r="E71" s="3" t="s">
        <v>1139</v>
      </c>
      <c r="F71" s="3" t="s">
        <v>4</v>
      </c>
      <c r="G71" s="3" t="s">
        <v>1045</v>
      </c>
      <c r="H71" s="3" t="s">
        <v>1473</v>
      </c>
      <c r="I71" s="3" t="s">
        <v>1506</v>
      </c>
      <c r="J71" s="3"/>
    </row>
    <row r="72" spans="1:10" ht="15.75">
      <c r="A72" s="65">
        <v>71</v>
      </c>
      <c r="B72" s="3" t="s">
        <v>1265</v>
      </c>
      <c r="C72" s="66" t="s">
        <v>1266</v>
      </c>
      <c r="D72" s="99" t="s">
        <v>15</v>
      </c>
      <c r="E72" s="3" t="s">
        <v>1267</v>
      </c>
      <c r="F72" s="3" t="s">
        <v>12</v>
      </c>
      <c r="G72" s="3" t="s">
        <v>709</v>
      </c>
      <c r="H72" s="3" t="s">
        <v>1474</v>
      </c>
      <c r="I72" s="3" t="s">
        <v>1506</v>
      </c>
      <c r="J72" s="3"/>
    </row>
    <row r="73" spans="1:10" ht="15.75">
      <c r="A73" s="65">
        <v>72</v>
      </c>
      <c r="B73" s="3" t="s">
        <v>950</v>
      </c>
      <c r="C73" s="66" t="s">
        <v>951</v>
      </c>
      <c r="D73" s="99" t="s">
        <v>952</v>
      </c>
      <c r="E73" s="3" t="s">
        <v>790</v>
      </c>
      <c r="F73" s="3" t="s">
        <v>16</v>
      </c>
      <c r="G73" s="3" t="s">
        <v>863</v>
      </c>
      <c r="H73" s="3" t="s">
        <v>1475</v>
      </c>
      <c r="I73" s="3" t="s">
        <v>1506</v>
      </c>
      <c r="J73" s="3"/>
    </row>
    <row r="74" spans="1:10" ht="15.75">
      <c r="A74" s="65">
        <v>73</v>
      </c>
      <c r="B74" s="3" t="s">
        <v>1268</v>
      </c>
      <c r="C74" s="66" t="s">
        <v>1269</v>
      </c>
      <c r="D74" s="99" t="s">
        <v>620</v>
      </c>
      <c r="E74" s="3" t="s">
        <v>1270</v>
      </c>
      <c r="F74" s="3" t="s">
        <v>13</v>
      </c>
      <c r="G74" s="3" t="s">
        <v>709</v>
      </c>
      <c r="H74" s="3" t="s">
        <v>1476</v>
      </c>
      <c r="I74" s="3" t="s">
        <v>1506</v>
      </c>
      <c r="J74" s="3"/>
    </row>
    <row r="75" spans="1:10" ht="15.75">
      <c r="A75" s="65">
        <v>74</v>
      </c>
      <c r="B75" s="3" t="s">
        <v>1271</v>
      </c>
      <c r="C75" s="66" t="s">
        <v>1272</v>
      </c>
      <c r="D75" s="99" t="s">
        <v>813</v>
      </c>
      <c r="E75" s="3" t="s">
        <v>1273</v>
      </c>
      <c r="F75" s="3" t="s">
        <v>10</v>
      </c>
      <c r="G75" s="3" t="s">
        <v>709</v>
      </c>
      <c r="H75" s="3" t="s">
        <v>1477</v>
      </c>
      <c r="I75" s="3" t="s">
        <v>1506</v>
      </c>
      <c r="J75" s="3"/>
    </row>
    <row r="76" spans="1:10" ht="15.75">
      <c r="A76" s="65">
        <v>75</v>
      </c>
      <c r="B76" s="3" t="s">
        <v>1274</v>
      </c>
      <c r="C76" s="66" t="s">
        <v>89</v>
      </c>
      <c r="D76" s="99" t="s">
        <v>1275</v>
      </c>
      <c r="E76" s="3" t="s">
        <v>1276</v>
      </c>
      <c r="F76" s="3" t="s">
        <v>8</v>
      </c>
      <c r="G76" s="3" t="s">
        <v>709</v>
      </c>
      <c r="H76" s="3" t="s">
        <v>1478</v>
      </c>
      <c r="I76" s="3" t="s">
        <v>1506</v>
      </c>
      <c r="J76" s="3"/>
    </row>
    <row r="77" spans="1:10" ht="15.75">
      <c r="A77" s="65">
        <v>76</v>
      </c>
      <c r="B77" s="3" t="s">
        <v>1140</v>
      </c>
      <c r="C77" s="66" t="s">
        <v>597</v>
      </c>
      <c r="D77" s="99" t="s">
        <v>101</v>
      </c>
      <c r="E77" s="3" t="s">
        <v>1141</v>
      </c>
      <c r="F77" s="3" t="s">
        <v>13</v>
      </c>
      <c r="G77" s="3" t="s">
        <v>1045</v>
      </c>
      <c r="H77" s="3" t="s">
        <v>1479</v>
      </c>
      <c r="I77" s="3" t="s">
        <v>1506</v>
      </c>
      <c r="J77" s="3"/>
    </row>
    <row r="78" spans="1:10" ht="15.75">
      <c r="A78" s="65">
        <v>77</v>
      </c>
      <c r="B78" s="3" t="s">
        <v>1142</v>
      </c>
      <c r="C78" s="66" t="s">
        <v>1143</v>
      </c>
      <c r="D78" s="99" t="s">
        <v>1144</v>
      </c>
      <c r="E78" s="3" t="s">
        <v>915</v>
      </c>
      <c r="F78" s="3" t="s">
        <v>16</v>
      </c>
      <c r="G78" s="3" t="s">
        <v>1045</v>
      </c>
      <c r="H78" s="3" t="s">
        <v>1480</v>
      </c>
      <c r="I78" s="3" t="s">
        <v>1506</v>
      </c>
      <c r="J78" s="3"/>
    </row>
    <row r="79" spans="1:10" ht="15.75">
      <c r="A79" s="65">
        <v>78</v>
      </c>
      <c r="B79" s="3" t="s">
        <v>953</v>
      </c>
      <c r="C79" s="66" t="s">
        <v>954</v>
      </c>
      <c r="D79" s="99" t="s">
        <v>458</v>
      </c>
      <c r="E79" s="3" t="s">
        <v>955</v>
      </c>
      <c r="F79" s="3" t="s">
        <v>12</v>
      </c>
      <c r="G79" s="3" t="s">
        <v>863</v>
      </c>
      <c r="H79" s="3" t="s">
        <v>1481</v>
      </c>
      <c r="I79" s="3" t="s">
        <v>1506</v>
      </c>
      <c r="J79" s="3"/>
    </row>
    <row r="80" spans="1:10" ht="15.75">
      <c r="A80" s="65">
        <v>79</v>
      </c>
      <c r="B80" s="3" t="s">
        <v>1277</v>
      </c>
      <c r="C80" s="66" t="s">
        <v>444</v>
      </c>
      <c r="D80" s="99" t="s">
        <v>458</v>
      </c>
      <c r="E80" s="3" t="s">
        <v>1168</v>
      </c>
      <c r="F80" s="3" t="s">
        <v>483</v>
      </c>
      <c r="G80" s="3" t="s">
        <v>709</v>
      </c>
      <c r="H80" s="3" t="s">
        <v>1482</v>
      </c>
      <c r="I80" s="3" t="s">
        <v>1506</v>
      </c>
      <c r="J80" s="3"/>
    </row>
    <row r="81" spans="1:10" ht="15.75">
      <c r="A81" s="65">
        <v>80</v>
      </c>
      <c r="B81" s="3" t="s">
        <v>1278</v>
      </c>
      <c r="C81" s="66" t="s">
        <v>559</v>
      </c>
      <c r="D81" s="99" t="s">
        <v>458</v>
      </c>
      <c r="E81" s="3" t="s">
        <v>1279</v>
      </c>
      <c r="F81" s="3" t="s">
        <v>12</v>
      </c>
      <c r="G81" s="3" t="s">
        <v>709</v>
      </c>
      <c r="H81" s="3" t="s">
        <v>1483</v>
      </c>
      <c r="I81" s="3" t="s">
        <v>1506</v>
      </c>
      <c r="J81" s="3"/>
    </row>
    <row r="82" spans="1:10" ht="15.75">
      <c r="A82" s="65">
        <v>81</v>
      </c>
      <c r="B82" s="3" t="s">
        <v>1280</v>
      </c>
      <c r="C82" s="66" t="s">
        <v>85</v>
      </c>
      <c r="D82" s="99" t="s">
        <v>1281</v>
      </c>
      <c r="E82" s="3" t="s">
        <v>1282</v>
      </c>
      <c r="F82" s="3" t="s">
        <v>8</v>
      </c>
      <c r="G82" s="3" t="s">
        <v>709</v>
      </c>
      <c r="H82" s="3" t="s">
        <v>1484</v>
      </c>
      <c r="I82" s="3" t="s">
        <v>1506</v>
      </c>
      <c r="J82" s="3"/>
    </row>
    <row r="83" spans="1:10" ht="15.75">
      <c r="A83" s="65">
        <v>82</v>
      </c>
      <c r="B83" s="3" t="s">
        <v>956</v>
      </c>
      <c r="C83" s="66" t="s">
        <v>957</v>
      </c>
      <c r="D83" s="99" t="s">
        <v>103</v>
      </c>
      <c r="E83" s="3" t="s">
        <v>958</v>
      </c>
      <c r="F83" s="3" t="s">
        <v>16</v>
      </c>
      <c r="G83" s="3" t="s">
        <v>863</v>
      </c>
      <c r="H83" s="3" t="s">
        <v>1485</v>
      </c>
      <c r="I83" s="3" t="s">
        <v>1506</v>
      </c>
      <c r="J83" s="3"/>
    </row>
    <row r="84" spans="1:10" ht="15.75">
      <c r="A84" s="65">
        <v>83</v>
      </c>
      <c r="B84" s="3" t="s">
        <v>1145</v>
      </c>
      <c r="C84" s="66" t="s">
        <v>436</v>
      </c>
      <c r="D84" s="99" t="s">
        <v>58</v>
      </c>
      <c r="E84" s="3" t="s">
        <v>1146</v>
      </c>
      <c r="F84" s="3" t="s">
        <v>12</v>
      </c>
      <c r="G84" s="3" t="s">
        <v>1045</v>
      </c>
      <c r="H84" s="3" t="s">
        <v>1486</v>
      </c>
      <c r="I84" s="3" t="s">
        <v>1506</v>
      </c>
      <c r="J84" s="3"/>
    </row>
    <row r="85" spans="1:10" ht="15.75">
      <c r="A85" s="65">
        <v>84</v>
      </c>
      <c r="B85" s="3" t="s">
        <v>1283</v>
      </c>
      <c r="C85" s="66" t="s">
        <v>1284</v>
      </c>
      <c r="D85" s="99" t="s">
        <v>622</v>
      </c>
      <c r="E85" s="3" t="s">
        <v>1285</v>
      </c>
      <c r="F85" s="3" t="s">
        <v>12</v>
      </c>
      <c r="G85" s="3" t="s">
        <v>709</v>
      </c>
      <c r="H85" s="3" t="s">
        <v>1487</v>
      </c>
      <c r="I85" s="3" t="s">
        <v>1506</v>
      </c>
      <c r="J85" s="3"/>
    </row>
    <row r="86" spans="1:10" ht="15.75">
      <c r="A86" s="65">
        <v>85</v>
      </c>
      <c r="B86" s="3" t="s">
        <v>959</v>
      </c>
      <c r="C86" s="66" t="s">
        <v>960</v>
      </c>
      <c r="D86" s="99" t="s">
        <v>105</v>
      </c>
      <c r="E86" s="3" t="s">
        <v>961</v>
      </c>
      <c r="F86" s="3" t="s">
        <v>16</v>
      </c>
      <c r="G86" s="3" t="s">
        <v>863</v>
      </c>
      <c r="H86" s="3" t="s">
        <v>1488</v>
      </c>
      <c r="I86" s="3" t="s">
        <v>1506</v>
      </c>
      <c r="J86" s="3"/>
    </row>
    <row r="87" spans="1:10" ht="15.75">
      <c r="A87" s="65">
        <v>86</v>
      </c>
      <c r="B87" s="3" t="s">
        <v>1036</v>
      </c>
      <c r="C87" s="66" t="s">
        <v>710</v>
      </c>
      <c r="D87" s="99" t="s">
        <v>105</v>
      </c>
      <c r="E87" s="3" t="s">
        <v>1037</v>
      </c>
      <c r="F87" s="3" t="s">
        <v>12</v>
      </c>
      <c r="G87" s="3" t="s">
        <v>970</v>
      </c>
      <c r="H87" s="3" t="s">
        <v>1489</v>
      </c>
      <c r="I87" s="3" t="s">
        <v>1506</v>
      </c>
      <c r="J87" s="3"/>
    </row>
    <row r="88" spans="1:10" ht="15.75">
      <c r="A88" s="65">
        <v>87</v>
      </c>
      <c r="B88" s="3" t="s">
        <v>1038</v>
      </c>
      <c r="C88" s="66" t="s">
        <v>459</v>
      </c>
      <c r="D88" s="99" t="s">
        <v>633</v>
      </c>
      <c r="E88" s="3" t="s">
        <v>1039</v>
      </c>
      <c r="F88" s="3" t="s">
        <v>13</v>
      </c>
      <c r="G88" s="3" t="s">
        <v>970</v>
      </c>
      <c r="H88" s="3" t="s">
        <v>1490</v>
      </c>
      <c r="I88" s="3" t="s">
        <v>1506</v>
      </c>
      <c r="J88" s="3"/>
    </row>
    <row r="89" spans="1:10" ht="15.75">
      <c r="A89" s="65">
        <v>88</v>
      </c>
      <c r="B89" s="3" t="s">
        <v>1040</v>
      </c>
      <c r="C89" s="66" t="s">
        <v>1041</v>
      </c>
      <c r="D89" s="99" t="s">
        <v>633</v>
      </c>
      <c r="E89" s="3" t="s">
        <v>1042</v>
      </c>
      <c r="F89" s="3" t="s">
        <v>13</v>
      </c>
      <c r="G89" s="3" t="s">
        <v>970</v>
      </c>
      <c r="H89" s="3" t="s">
        <v>1491</v>
      </c>
      <c r="I89" s="3" t="s">
        <v>1506</v>
      </c>
      <c r="J89" s="3"/>
    </row>
    <row r="90" spans="1:10" ht="15.75">
      <c r="A90" s="65">
        <v>89</v>
      </c>
      <c r="B90" s="3" t="s">
        <v>962</v>
      </c>
      <c r="C90" s="66" t="s">
        <v>963</v>
      </c>
      <c r="D90" s="99" t="s">
        <v>964</v>
      </c>
      <c r="E90" s="3" t="s">
        <v>965</v>
      </c>
      <c r="F90" s="3" t="s">
        <v>16</v>
      </c>
      <c r="G90" s="3" t="s">
        <v>863</v>
      </c>
      <c r="H90" s="3" t="s">
        <v>1492</v>
      </c>
      <c r="I90" s="3" t="s">
        <v>1506</v>
      </c>
      <c r="J90" s="3"/>
    </row>
    <row r="91" spans="1:10" ht="15.75">
      <c r="A91" s="65">
        <v>90</v>
      </c>
      <c r="B91" s="3" t="s">
        <v>1304</v>
      </c>
      <c r="C91" s="66" t="s">
        <v>77</v>
      </c>
      <c r="D91" s="99" t="s">
        <v>964</v>
      </c>
      <c r="E91" s="3" t="s">
        <v>931</v>
      </c>
      <c r="F91" s="3" t="s">
        <v>10</v>
      </c>
      <c r="G91" s="3" t="s">
        <v>1296</v>
      </c>
      <c r="H91" s="3" t="s">
        <v>1493</v>
      </c>
      <c r="I91" s="3" t="s">
        <v>1506</v>
      </c>
      <c r="J91" s="3"/>
    </row>
    <row r="92" spans="1:10" ht="15.75">
      <c r="A92" s="65">
        <v>91</v>
      </c>
      <c r="B92" s="3" t="s">
        <v>966</v>
      </c>
      <c r="C92" s="66" t="s">
        <v>418</v>
      </c>
      <c r="D92" s="99" t="s">
        <v>87</v>
      </c>
      <c r="E92" s="3" t="s">
        <v>967</v>
      </c>
      <c r="F92" s="3" t="s">
        <v>13</v>
      </c>
      <c r="G92" s="3" t="s">
        <v>863</v>
      </c>
      <c r="H92" s="3" t="s">
        <v>1494</v>
      </c>
      <c r="I92" s="3" t="s">
        <v>1506</v>
      </c>
      <c r="J92" s="3"/>
    </row>
    <row r="93" spans="1:10" ht="15.75">
      <c r="A93" s="65">
        <v>92</v>
      </c>
      <c r="B93" s="3" t="s">
        <v>1147</v>
      </c>
      <c r="C93" s="66" t="s">
        <v>1148</v>
      </c>
      <c r="D93" s="99" t="s">
        <v>87</v>
      </c>
      <c r="E93" s="3" t="s">
        <v>1149</v>
      </c>
      <c r="F93" s="3" t="s">
        <v>4</v>
      </c>
      <c r="G93" s="3" t="s">
        <v>1045</v>
      </c>
      <c r="H93" s="3" t="s">
        <v>1495</v>
      </c>
      <c r="I93" s="3" t="s">
        <v>1506</v>
      </c>
      <c r="J93" s="3"/>
    </row>
    <row r="94" spans="1:10" ht="15.75">
      <c r="A94" s="65">
        <v>93</v>
      </c>
      <c r="B94" s="10" t="s">
        <v>775</v>
      </c>
      <c r="C94" s="101" t="s">
        <v>811</v>
      </c>
      <c r="D94" s="102" t="s">
        <v>443</v>
      </c>
      <c r="E94" s="103" t="s">
        <v>1327</v>
      </c>
      <c r="F94" s="10" t="s">
        <v>12</v>
      </c>
      <c r="G94" s="10" t="s">
        <v>788</v>
      </c>
      <c r="H94" s="3" t="s">
        <v>1496</v>
      </c>
      <c r="I94" s="3" t="s">
        <v>1506</v>
      </c>
      <c r="J94" s="10" t="s">
        <v>1339</v>
      </c>
    </row>
  </sheetData>
  <mergeCells count="1">
    <mergeCell ref="C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A8" sqref="A8:J8"/>
    </sheetView>
  </sheetViews>
  <sheetFormatPr defaultRowHeight="14.25"/>
  <cols>
    <col min="1" max="1" width="4.375" customWidth="1"/>
    <col min="2" max="2" width="13.375" style="14" bestFit="1" customWidth="1"/>
    <col min="3" max="3" width="18.625" bestFit="1" customWidth="1"/>
    <col min="4" max="4" width="7.75" bestFit="1" customWidth="1"/>
    <col min="5" max="5" width="10" style="14" bestFit="1" customWidth="1"/>
    <col min="6" max="6" width="15.625" style="14" bestFit="1" customWidth="1"/>
    <col min="7" max="7" width="8.875" style="14" bestFit="1" customWidth="1"/>
    <col min="8" max="9" width="10" style="14" customWidth="1"/>
  </cols>
  <sheetData>
    <row r="1" spans="1:10" ht="33">
      <c r="A1" s="45" t="s">
        <v>55</v>
      </c>
      <c r="B1" s="46" t="s">
        <v>1337</v>
      </c>
      <c r="C1" s="217" t="s">
        <v>0</v>
      </c>
      <c r="D1" s="218"/>
      <c r="E1" s="47" t="s">
        <v>1</v>
      </c>
      <c r="F1" s="46" t="s">
        <v>2</v>
      </c>
      <c r="G1" s="46" t="s">
        <v>3</v>
      </c>
      <c r="H1" s="48" t="s">
        <v>28</v>
      </c>
      <c r="I1" s="49" t="s">
        <v>1338</v>
      </c>
      <c r="J1" s="50" t="s">
        <v>746</v>
      </c>
    </row>
    <row r="2" spans="1:10" ht="15.75">
      <c r="A2" s="64">
        <v>1</v>
      </c>
      <c r="B2" s="7" t="s">
        <v>862</v>
      </c>
      <c r="C2" s="62" t="s">
        <v>515</v>
      </c>
      <c r="D2" s="98" t="s">
        <v>21</v>
      </c>
      <c r="E2" s="7" t="s">
        <v>864</v>
      </c>
      <c r="F2" s="7" t="s">
        <v>10</v>
      </c>
      <c r="G2" s="7" t="s">
        <v>863</v>
      </c>
      <c r="H2" s="7" t="s">
        <v>1340</v>
      </c>
      <c r="I2" s="7" t="s">
        <v>1497</v>
      </c>
      <c r="J2" s="7"/>
    </row>
    <row r="3" spans="1:10" ht="15.75">
      <c r="A3" s="70">
        <v>2</v>
      </c>
      <c r="B3" s="3" t="s">
        <v>866</v>
      </c>
      <c r="C3" s="66" t="s">
        <v>867</v>
      </c>
      <c r="D3" s="99" t="s">
        <v>21</v>
      </c>
      <c r="E3" s="3" t="s">
        <v>868</v>
      </c>
      <c r="F3" s="3" t="s">
        <v>12</v>
      </c>
      <c r="G3" s="3" t="s">
        <v>863</v>
      </c>
      <c r="H3" s="3" t="s">
        <v>1341</v>
      </c>
      <c r="I3" s="3" t="s">
        <v>1497</v>
      </c>
      <c r="J3" s="3"/>
    </row>
    <row r="4" spans="1:10" ht="15.75">
      <c r="A4" s="70">
        <v>3</v>
      </c>
      <c r="B4" s="3" t="s">
        <v>1161</v>
      </c>
      <c r="C4" s="66" t="s">
        <v>1162</v>
      </c>
      <c r="D4" s="99" t="s">
        <v>1163</v>
      </c>
      <c r="E4" s="3" t="s">
        <v>928</v>
      </c>
      <c r="F4" s="3" t="s">
        <v>12</v>
      </c>
      <c r="G4" s="3" t="s">
        <v>709</v>
      </c>
      <c r="H4" s="3" t="s">
        <v>1342</v>
      </c>
      <c r="I4" s="3" t="s">
        <v>1497</v>
      </c>
      <c r="J4" s="3"/>
    </row>
    <row r="5" spans="1:10" ht="15.75">
      <c r="A5" s="70">
        <v>4</v>
      </c>
      <c r="B5" s="3" t="s">
        <v>1043</v>
      </c>
      <c r="C5" s="66" t="s">
        <v>418</v>
      </c>
      <c r="D5" s="99" t="s">
        <v>1044</v>
      </c>
      <c r="E5" s="3" t="s">
        <v>1046</v>
      </c>
      <c r="F5" s="3" t="s">
        <v>16</v>
      </c>
      <c r="G5" s="3" t="s">
        <v>1045</v>
      </c>
      <c r="H5" s="3" t="s">
        <v>1343</v>
      </c>
      <c r="I5" s="3" t="s">
        <v>1497</v>
      </c>
      <c r="J5" s="3"/>
    </row>
    <row r="6" spans="1:10" ht="15.75">
      <c r="A6" s="70">
        <v>5</v>
      </c>
      <c r="B6" s="3" t="s">
        <v>869</v>
      </c>
      <c r="C6" s="66" t="s">
        <v>694</v>
      </c>
      <c r="D6" s="99" t="s">
        <v>505</v>
      </c>
      <c r="E6" s="3" t="s">
        <v>870</v>
      </c>
      <c r="F6" s="3" t="s">
        <v>483</v>
      </c>
      <c r="G6" s="3" t="s">
        <v>863</v>
      </c>
      <c r="H6" s="3" t="s">
        <v>1344</v>
      </c>
      <c r="I6" s="3" t="s">
        <v>1497</v>
      </c>
      <c r="J6" s="3"/>
    </row>
    <row r="7" spans="1:10" ht="15.75">
      <c r="A7" s="70">
        <v>6</v>
      </c>
      <c r="B7" s="3" t="s">
        <v>1165</v>
      </c>
      <c r="C7" s="66" t="s">
        <v>501</v>
      </c>
      <c r="D7" s="99" t="s">
        <v>505</v>
      </c>
      <c r="E7" s="3" t="s">
        <v>1100</v>
      </c>
      <c r="F7" s="3" t="s">
        <v>1166</v>
      </c>
      <c r="G7" s="3" t="s">
        <v>709</v>
      </c>
      <c r="H7" s="3" t="s">
        <v>1345</v>
      </c>
      <c r="I7" s="3" t="s">
        <v>1497</v>
      </c>
      <c r="J7" s="3"/>
    </row>
    <row r="8" spans="1:10" ht="15.75">
      <c r="A8" s="70">
        <v>7</v>
      </c>
      <c r="B8" s="3" t="s">
        <v>1167</v>
      </c>
      <c r="C8" s="66" t="s">
        <v>694</v>
      </c>
      <c r="D8" s="99" t="s">
        <v>505</v>
      </c>
      <c r="E8" s="3" t="s">
        <v>1168</v>
      </c>
      <c r="F8" s="3" t="s">
        <v>16</v>
      </c>
      <c r="G8" s="3" t="s">
        <v>709</v>
      </c>
      <c r="H8" s="3" t="s">
        <v>1346</v>
      </c>
      <c r="I8" s="3" t="s">
        <v>1497</v>
      </c>
      <c r="J8" s="3"/>
    </row>
    <row r="9" spans="1:10" ht="15.75">
      <c r="A9" s="70">
        <v>8</v>
      </c>
      <c r="B9" s="3" t="s">
        <v>1320</v>
      </c>
      <c r="C9" s="66" t="s">
        <v>89</v>
      </c>
      <c r="D9" s="99" t="s">
        <v>1321</v>
      </c>
      <c r="E9" s="3" t="s">
        <v>1322</v>
      </c>
      <c r="F9" s="3" t="s">
        <v>1323</v>
      </c>
      <c r="G9" s="3" t="s">
        <v>1308</v>
      </c>
      <c r="H9" s="3" t="s">
        <v>1347</v>
      </c>
      <c r="I9" s="3" t="s">
        <v>1497</v>
      </c>
      <c r="J9" s="3"/>
    </row>
    <row r="10" spans="1:10" ht="15.75">
      <c r="A10" s="70">
        <v>9</v>
      </c>
      <c r="B10" s="3" t="s">
        <v>968</v>
      </c>
      <c r="C10" s="66" t="s">
        <v>969</v>
      </c>
      <c r="D10" s="99" t="s">
        <v>414</v>
      </c>
      <c r="E10" s="3" t="s">
        <v>971</v>
      </c>
      <c r="F10" s="3" t="s">
        <v>13</v>
      </c>
      <c r="G10" s="3" t="s">
        <v>970</v>
      </c>
      <c r="H10" s="3" t="s">
        <v>1348</v>
      </c>
      <c r="I10" s="3" t="s">
        <v>1497</v>
      </c>
      <c r="J10" s="3"/>
    </row>
    <row r="11" spans="1:10" ht="15.75">
      <c r="A11" s="70">
        <v>10</v>
      </c>
      <c r="B11" s="3" t="s">
        <v>1169</v>
      </c>
      <c r="C11" s="66" t="s">
        <v>557</v>
      </c>
      <c r="D11" s="99" t="s">
        <v>462</v>
      </c>
      <c r="E11" s="3" t="s">
        <v>1170</v>
      </c>
      <c r="F11" s="3" t="s">
        <v>38</v>
      </c>
      <c r="G11" s="3" t="s">
        <v>709</v>
      </c>
      <c r="H11" s="3" t="s">
        <v>1349</v>
      </c>
      <c r="I11" s="3" t="s">
        <v>1497</v>
      </c>
      <c r="J11" s="3"/>
    </row>
    <row r="12" spans="1:10" ht="15.75">
      <c r="A12" s="70">
        <v>11</v>
      </c>
      <c r="B12" s="3" t="s">
        <v>1171</v>
      </c>
      <c r="C12" s="66" t="s">
        <v>712</v>
      </c>
      <c r="D12" s="99" t="s">
        <v>462</v>
      </c>
      <c r="E12" s="3" t="s">
        <v>1172</v>
      </c>
      <c r="F12" s="3" t="s">
        <v>12</v>
      </c>
      <c r="G12" s="3" t="s">
        <v>709</v>
      </c>
      <c r="H12" s="3" t="s">
        <v>1350</v>
      </c>
      <c r="I12" s="3" t="s">
        <v>1497</v>
      </c>
      <c r="J12" s="3"/>
    </row>
    <row r="13" spans="1:10" ht="15.75">
      <c r="A13" s="70">
        <v>12</v>
      </c>
      <c r="B13" s="3" t="s">
        <v>972</v>
      </c>
      <c r="C13" s="66" t="s">
        <v>493</v>
      </c>
      <c r="D13" s="99" t="s">
        <v>463</v>
      </c>
      <c r="E13" s="3" t="s">
        <v>875</v>
      </c>
      <c r="F13" s="3" t="s">
        <v>13</v>
      </c>
      <c r="G13" s="3" t="s">
        <v>970</v>
      </c>
      <c r="H13" s="3" t="s">
        <v>1351</v>
      </c>
      <c r="I13" s="3" t="s">
        <v>1497</v>
      </c>
      <c r="J13" s="3"/>
    </row>
    <row r="14" spans="1:10" ht="15.75">
      <c r="A14" s="70">
        <v>13</v>
      </c>
      <c r="B14" s="3" t="s">
        <v>876</v>
      </c>
      <c r="C14" s="66" t="s">
        <v>17</v>
      </c>
      <c r="D14" s="99" t="s">
        <v>877</v>
      </c>
      <c r="E14" s="3" t="s">
        <v>878</v>
      </c>
      <c r="F14" s="3" t="s">
        <v>16</v>
      </c>
      <c r="G14" s="3" t="s">
        <v>863</v>
      </c>
      <c r="H14" s="3" t="s">
        <v>1352</v>
      </c>
      <c r="I14" s="3" t="s">
        <v>1497</v>
      </c>
      <c r="J14" s="3"/>
    </row>
    <row r="15" spans="1:10" ht="15.75">
      <c r="A15" s="70">
        <v>14</v>
      </c>
      <c r="B15" s="3" t="s">
        <v>871</v>
      </c>
      <c r="C15" s="66" t="s">
        <v>410</v>
      </c>
      <c r="D15" s="99" t="s">
        <v>872</v>
      </c>
      <c r="E15" s="3" t="s">
        <v>873</v>
      </c>
      <c r="F15" s="3" t="s">
        <v>12</v>
      </c>
      <c r="G15" s="3" t="s">
        <v>863</v>
      </c>
      <c r="H15" s="3" t="s">
        <v>1353</v>
      </c>
      <c r="I15" s="3" t="s">
        <v>1497</v>
      </c>
      <c r="J15" s="3"/>
    </row>
    <row r="16" spans="1:10" ht="15.75">
      <c r="A16" s="70">
        <v>15</v>
      </c>
      <c r="B16" s="3" t="s">
        <v>973</v>
      </c>
      <c r="C16" s="66" t="s">
        <v>974</v>
      </c>
      <c r="D16" s="99" t="s">
        <v>975</v>
      </c>
      <c r="E16" s="3" t="s">
        <v>976</v>
      </c>
      <c r="F16" s="3" t="s">
        <v>16</v>
      </c>
      <c r="G16" s="3" t="s">
        <v>970</v>
      </c>
      <c r="H16" s="3" t="s">
        <v>1354</v>
      </c>
      <c r="I16" s="3" t="s">
        <v>1497</v>
      </c>
      <c r="J16" s="3"/>
    </row>
    <row r="17" spans="1:10" ht="15.75">
      <c r="A17" s="70">
        <v>16</v>
      </c>
      <c r="B17" s="3" t="s">
        <v>1047</v>
      </c>
      <c r="C17" s="66" t="s">
        <v>5</v>
      </c>
      <c r="D17" s="99" t="s">
        <v>975</v>
      </c>
      <c r="E17" s="3" t="s">
        <v>1048</v>
      </c>
      <c r="F17" s="3" t="s">
        <v>12</v>
      </c>
      <c r="G17" s="3" t="s">
        <v>1045</v>
      </c>
      <c r="H17" s="3" t="s">
        <v>1355</v>
      </c>
      <c r="I17" s="3" t="s">
        <v>1497</v>
      </c>
      <c r="J17" s="3"/>
    </row>
    <row r="18" spans="1:10" ht="15.75">
      <c r="A18" s="70">
        <v>17</v>
      </c>
      <c r="B18" s="3" t="s">
        <v>1049</v>
      </c>
      <c r="C18" s="66" t="s">
        <v>670</v>
      </c>
      <c r="D18" s="99" t="s">
        <v>676</v>
      </c>
      <c r="E18" s="3" t="s">
        <v>1050</v>
      </c>
      <c r="F18" s="3" t="s">
        <v>8</v>
      </c>
      <c r="G18" s="3" t="s">
        <v>1045</v>
      </c>
      <c r="H18" s="3" t="s">
        <v>1356</v>
      </c>
      <c r="I18" s="3" t="s">
        <v>1497</v>
      </c>
      <c r="J18" s="3"/>
    </row>
    <row r="19" spans="1:10" ht="15.75">
      <c r="A19" s="70">
        <v>18</v>
      </c>
      <c r="B19" s="3" t="s">
        <v>849</v>
      </c>
      <c r="C19" s="66" t="s">
        <v>509</v>
      </c>
      <c r="D19" s="99" t="s">
        <v>44</v>
      </c>
      <c r="E19" s="3" t="s">
        <v>850</v>
      </c>
      <c r="F19" s="3" t="s">
        <v>12</v>
      </c>
      <c r="G19" s="3" t="s">
        <v>674</v>
      </c>
      <c r="H19" s="3" t="s">
        <v>1357</v>
      </c>
      <c r="I19" s="3" t="s">
        <v>1497</v>
      </c>
      <c r="J19" s="3"/>
    </row>
    <row r="20" spans="1:10" ht="15.75">
      <c r="A20" s="70">
        <v>19</v>
      </c>
      <c r="B20" s="3" t="s">
        <v>874</v>
      </c>
      <c r="C20" s="66" t="s">
        <v>514</v>
      </c>
      <c r="D20" s="99" t="s">
        <v>44</v>
      </c>
      <c r="E20" s="3" t="s">
        <v>875</v>
      </c>
      <c r="F20" s="3" t="s">
        <v>13</v>
      </c>
      <c r="G20" s="3" t="s">
        <v>863</v>
      </c>
      <c r="H20" s="3" t="s">
        <v>1358</v>
      </c>
      <c r="I20" s="3" t="s">
        <v>1497</v>
      </c>
      <c r="J20" s="3"/>
    </row>
    <row r="21" spans="1:10" ht="15.75">
      <c r="A21" s="70">
        <v>20</v>
      </c>
      <c r="B21" s="3" t="s">
        <v>977</v>
      </c>
      <c r="C21" s="66" t="s">
        <v>438</v>
      </c>
      <c r="D21" s="99" t="s">
        <v>44</v>
      </c>
      <c r="E21" s="3" t="s">
        <v>978</v>
      </c>
      <c r="F21" s="3" t="s">
        <v>8</v>
      </c>
      <c r="G21" s="3" t="s">
        <v>970</v>
      </c>
      <c r="H21" s="3" t="s">
        <v>1359</v>
      </c>
      <c r="I21" s="3" t="s">
        <v>1497</v>
      </c>
      <c r="J21" s="3"/>
    </row>
    <row r="22" spans="1:10" ht="15.75">
      <c r="A22" s="70">
        <v>21</v>
      </c>
      <c r="B22" s="3" t="s">
        <v>1051</v>
      </c>
      <c r="C22" s="66" t="s">
        <v>418</v>
      </c>
      <c r="D22" s="99" t="s">
        <v>44</v>
      </c>
      <c r="E22" s="3" t="s">
        <v>1052</v>
      </c>
      <c r="F22" s="3" t="s">
        <v>13</v>
      </c>
      <c r="G22" s="3" t="s">
        <v>1045</v>
      </c>
      <c r="H22" s="3" t="s">
        <v>1360</v>
      </c>
      <c r="I22" s="3" t="s">
        <v>1497</v>
      </c>
      <c r="J22" s="3"/>
    </row>
    <row r="23" spans="1:10" ht="15.75">
      <c r="A23" s="70">
        <v>22</v>
      </c>
      <c r="B23" s="3" t="s">
        <v>1053</v>
      </c>
      <c r="C23" s="66" t="s">
        <v>1054</v>
      </c>
      <c r="D23" s="99" t="s">
        <v>44</v>
      </c>
      <c r="E23" s="3" t="s">
        <v>1055</v>
      </c>
      <c r="F23" s="3" t="s">
        <v>4</v>
      </c>
      <c r="G23" s="3" t="s">
        <v>1045</v>
      </c>
      <c r="H23" s="3" t="s">
        <v>1361</v>
      </c>
      <c r="I23" s="3" t="s">
        <v>1497</v>
      </c>
      <c r="J23" s="3"/>
    </row>
    <row r="24" spans="1:10" ht="15.75">
      <c r="A24" s="70">
        <v>23</v>
      </c>
      <c r="B24" s="3" t="s">
        <v>979</v>
      </c>
      <c r="C24" s="66" t="s">
        <v>980</v>
      </c>
      <c r="D24" s="99" t="s">
        <v>511</v>
      </c>
      <c r="E24" s="3" t="s">
        <v>981</v>
      </c>
      <c r="F24" s="3" t="s">
        <v>802</v>
      </c>
      <c r="G24" s="3" t="s">
        <v>970</v>
      </c>
      <c r="H24" s="3" t="s">
        <v>1362</v>
      </c>
      <c r="I24" s="3" t="s">
        <v>1497</v>
      </c>
      <c r="J24" s="3"/>
    </row>
    <row r="25" spans="1:10" ht="15.75">
      <c r="A25" s="70">
        <v>24</v>
      </c>
      <c r="B25" s="3" t="s">
        <v>1056</v>
      </c>
      <c r="C25" s="66" t="s">
        <v>550</v>
      </c>
      <c r="D25" s="99" t="s">
        <v>511</v>
      </c>
      <c r="E25" s="3" t="s">
        <v>1057</v>
      </c>
      <c r="F25" s="3" t="s">
        <v>564</v>
      </c>
      <c r="G25" s="3" t="s">
        <v>1045</v>
      </c>
      <c r="H25" s="3" t="s">
        <v>1363</v>
      </c>
      <c r="I25" s="3" t="s">
        <v>1497</v>
      </c>
      <c r="J25" s="3"/>
    </row>
    <row r="26" spans="1:10" ht="15.75">
      <c r="A26" s="70">
        <v>25</v>
      </c>
      <c r="B26" s="3" t="s">
        <v>852</v>
      </c>
      <c r="C26" s="66" t="s">
        <v>853</v>
      </c>
      <c r="D26" s="99" t="s">
        <v>642</v>
      </c>
      <c r="E26" s="3" t="s">
        <v>854</v>
      </c>
      <c r="F26" s="3" t="s">
        <v>13</v>
      </c>
      <c r="G26" s="3" t="s">
        <v>674</v>
      </c>
      <c r="H26" s="3" t="s">
        <v>1364</v>
      </c>
      <c r="I26" s="3" t="s">
        <v>1497</v>
      </c>
      <c r="J26" s="3"/>
    </row>
    <row r="27" spans="1:10" ht="15.75">
      <c r="A27" s="70">
        <v>26</v>
      </c>
      <c r="B27" s="3" t="s">
        <v>1173</v>
      </c>
      <c r="C27" s="66" t="s">
        <v>552</v>
      </c>
      <c r="D27" s="99" t="s">
        <v>589</v>
      </c>
      <c r="E27" s="3" t="s">
        <v>1174</v>
      </c>
      <c r="F27" s="3" t="s">
        <v>12</v>
      </c>
      <c r="G27" s="3" t="s">
        <v>709</v>
      </c>
      <c r="H27" s="3" t="s">
        <v>1365</v>
      </c>
      <c r="I27" s="3" t="s">
        <v>1497</v>
      </c>
      <c r="J27" s="3"/>
    </row>
    <row r="28" spans="1:10" ht="15.75">
      <c r="A28" s="70">
        <v>27</v>
      </c>
      <c r="B28" s="3" t="s">
        <v>1175</v>
      </c>
      <c r="C28" s="66" t="s">
        <v>98</v>
      </c>
      <c r="D28" s="99" t="s">
        <v>589</v>
      </c>
      <c r="E28" s="3" t="s">
        <v>1052</v>
      </c>
      <c r="F28" s="3" t="s">
        <v>12</v>
      </c>
      <c r="G28" s="3" t="s">
        <v>709</v>
      </c>
      <c r="H28" s="3" t="s">
        <v>1366</v>
      </c>
      <c r="I28" s="3" t="s">
        <v>1497</v>
      </c>
      <c r="J28" s="3"/>
    </row>
    <row r="29" spans="1:10" ht="15.75">
      <c r="A29" s="70">
        <v>28</v>
      </c>
      <c r="B29" s="3" t="s">
        <v>982</v>
      </c>
      <c r="C29" s="66" t="s">
        <v>14</v>
      </c>
      <c r="D29" s="99" t="s">
        <v>76</v>
      </c>
      <c r="E29" s="3" t="s">
        <v>983</v>
      </c>
      <c r="F29" s="3" t="s">
        <v>16</v>
      </c>
      <c r="G29" s="3" t="s">
        <v>970</v>
      </c>
      <c r="H29" s="3" t="s">
        <v>1367</v>
      </c>
      <c r="I29" s="3" t="s">
        <v>1497</v>
      </c>
      <c r="J29" s="3"/>
    </row>
    <row r="30" spans="1:10" ht="15.75">
      <c r="A30" s="70">
        <v>29</v>
      </c>
      <c r="B30" s="3" t="s">
        <v>1058</v>
      </c>
      <c r="C30" s="66" t="s">
        <v>14</v>
      </c>
      <c r="D30" s="99" t="s">
        <v>76</v>
      </c>
      <c r="E30" s="3" t="s">
        <v>1059</v>
      </c>
      <c r="F30" s="3" t="s">
        <v>13</v>
      </c>
      <c r="G30" s="3" t="s">
        <v>1045</v>
      </c>
      <c r="H30" s="3" t="s">
        <v>1368</v>
      </c>
      <c r="I30" s="3" t="s">
        <v>1497</v>
      </c>
      <c r="J30" s="3"/>
    </row>
    <row r="31" spans="1:10" ht="15.75">
      <c r="A31" s="70">
        <v>30</v>
      </c>
      <c r="B31" s="3" t="s">
        <v>879</v>
      </c>
      <c r="C31" s="66" t="s">
        <v>468</v>
      </c>
      <c r="D31" s="99" t="s">
        <v>79</v>
      </c>
      <c r="E31" s="3" t="s">
        <v>880</v>
      </c>
      <c r="F31" s="3" t="s">
        <v>847</v>
      </c>
      <c r="G31" s="3" t="s">
        <v>863</v>
      </c>
      <c r="H31" s="3" t="s">
        <v>1369</v>
      </c>
      <c r="I31" s="3" t="s">
        <v>1497</v>
      </c>
      <c r="J31" s="3"/>
    </row>
    <row r="32" spans="1:10" ht="15.75">
      <c r="A32" s="70">
        <v>31</v>
      </c>
      <c r="B32" s="3" t="s">
        <v>881</v>
      </c>
      <c r="C32" s="66" t="s">
        <v>653</v>
      </c>
      <c r="D32" s="99" t="s">
        <v>112</v>
      </c>
      <c r="E32" s="3" t="s">
        <v>882</v>
      </c>
      <c r="F32" s="3" t="s">
        <v>12</v>
      </c>
      <c r="G32" s="3" t="s">
        <v>863</v>
      </c>
      <c r="H32" s="3" t="s">
        <v>1370</v>
      </c>
      <c r="I32" s="3" t="s">
        <v>1497</v>
      </c>
      <c r="J32" s="3"/>
    </row>
    <row r="33" spans="1:10" ht="15.75">
      <c r="A33" s="70">
        <v>32</v>
      </c>
      <c r="B33" s="3" t="s">
        <v>855</v>
      </c>
      <c r="C33" s="66" t="s">
        <v>856</v>
      </c>
      <c r="D33" s="99" t="s">
        <v>426</v>
      </c>
      <c r="E33" s="3" t="s">
        <v>857</v>
      </c>
      <c r="F33" s="3" t="s">
        <v>11</v>
      </c>
      <c r="G33" s="3" t="s">
        <v>674</v>
      </c>
      <c r="H33" s="3" t="s">
        <v>1371</v>
      </c>
      <c r="I33" s="3" t="s">
        <v>1497</v>
      </c>
      <c r="J33" s="3"/>
    </row>
    <row r="34" spans="1:10" ht="15.75">
      <c r="A34" s="70">
        <v>33</v>
      </c>
      <c r="B34" s="3" t="s">
        <v>984</v>
      </c>
      <c r="C34" s="66" t="s">
        <v>410</v>
      </c>
      <c r="D34" s="99" t="s">
        <v>426</v>
      </c>
      <c r="E34" s="3" t="s">
        <v>958</v>
      </c>
      <c r="F34" s="3" t="s">
        <v>13</v>
      </c>
      <c r="G34" s="3" t="s">
        <v>970</v>
      </c>
      <c r="H34" s="3" t="s">
        <v>1372</v>
      </c>
      <c r="I34" s="3" t="s">
        <v>1498</v>
      </c>
      <c r="J34" s="3"/>
    </row>
    <row r="35" spans="1:10" ht="15.75">
      <c r="A35" s="70">
        <v>34</v>
      </c>
      <c r="B35" s="3" t="s">
        <v>1060</v>
      </c>
      <c r="C35" s="66" t="s">
        <v>85</v>
      </c>
      <c r="D35" s="99" t="s">
        <v>426</v>
      </c>
      <c r="E35" s="3" t="s">
        <v>1061</v>
      </c>
      <c r="F35" s="3" t="s">
        <v>13</v>
      </c>
      <c r="G35" s="3" t="s">
        <v>1045</v>
      </c>
      <c r="H35" s="3" t="s">
        <v>1373</v>
      </c>
      <c r="I35" s="3" t="s">
        <v>1498</v>
      </c>
      <c r="J35" s="3"/>
    </row>
    <row r="36" spans="1:10" ht="15.75">
      <c r="A36" s="70">
        <v>35</v>
      </c>
      <c r="B36" s="3" t="s">
        <v>985</v>
      </c>
      <c r="C36" s="66" t="s">
        <v>701</v>
      </c>
      <c r="D36" s="99" t="s">
        <v>53</v>
      </c>
      <c r="E36" s="3" t="s">
        <v>986</v>
      </c>
      <c r="F36" s="3" t="s">
        <v>13</v>
      </c>
      <c r="G36" s="3" t="s">
        <v>970</v>
      </c>
      <c r="H36" s="3" t="s">
        <v>1374</v>
      </c>
      <c r="I36" s="3" t="s">
        <v>1498</v>
      </c>
      <c r="J36" s="3"/>
    </row>
    <row r="37" spans="1:10" ht="15.75">
      <c r="A37" s="70">
        <v>36</v>
      </c>
      <c r="B37" s="3" t="s">
        <v>1153</v>
      </c>
      <c r="C37" s="66" t="s">
        <v>1154</v>
      </c>
      <c r="D37" s="99" t="s">
        <v>516</v>
      </c>
      <c r="E37" s="3" t="s">
        <v>937</v>
      </c>
      <c r="F37" s="3" t="s">
        <v>10</v>
      </c>
      <c r="G37" s="3" t="s">
        <v>1045</v>
      </c>
      <c r="H37" s="3" t="s">
        <v>1375</v>
      </c>
      <c r="I37" s="3" t="s">
        <v>1498</v>
      </c>
      <c r="J37" s="3"/>
    </row>
    <row r="38" spans="1:10" ht="15.75">
      <c r="A38" s="70">
        <v>37</v>
      </c>
      <c r="B38" s="3" t="s">
        <v>1062</v>
      </c>
      <c r="C38" s="66" t="s">
        <v>1063</v>
      </c>
      <c r="D38" s="99" t="s">
        <v>428</v>
      </c>
      <c r="E38" s="3" t="s">
        <v>1064</v>
      </c>
      <c r="F38" s="3" t="s">
        <v>13</v>
      </c>
      <c r="G38" s="3" t="s">
        <v>1045</v>
      </c>
      <c r="H38" s="3" t="s">
        <v>1376</v>
      </c>
      <c r="I38" s="3" t="s">
        <v>1498</v>
      </c>
      <c r="J38" s="3"/>
    </row>
    <row r="39" spans="1:10" ht="15.75">
      <c r="A39" s="70">
        <v>38</v>
      </c>
      <c r="B39" s="3" t="s">
        <v>1295</v>
      </c>
      <c r="C39" s="66" t="s">
        <v>14</v>
      </c>
      <c r="D39" s="99" t="s">
        <v>428</v>
      </c>
      <c r="E39" s="3" t="s">
        <v>1297</v>
      </c>
      <c r="F39" s="3" t="s">
        <v>13</v>
      </c>
      <c r="G39" s="3" t="s">
        <v>1296</v>
      </c>
      <c r="H39" s="3" t="s">
        <v>1377</v>
      </c>
      <c r="I39" s="3" t="s">
        <v>1498</v>
      </c>
      <c r="J39" s="3"/>
    </row>
    <row r="40" spans="1:10" ht="15.75">
      <c r="A40" s="70">
        <v>39</v>
      </c>
      <c r="B40" s="3" t="s">
        <v>883</v>
      </c>
      <c r="C40" s="66" t="s">
        <v>884</v>
      </c>
      <c r="D40" s="99" t="s">
        <v>518</v>
      </c>
      <c r="E40" s="3" t="s">
        <v>885</v>
      </c>
      <c r="F40" s="3" t="s">
        <v>13</v>
      </c>
      <c r="G40" s="3" t="s">
        <v>863</v>
      </c>
      <c r="H40" s="3" t="s">
        <v>1378</v>
      </c>
      <c r="I40" s="3" t="s">
        <v>1498</v>
      </c>
      <c r="J40" s="3"/>
    </row>
    <row r="41" spans="1:10" ht="15.75">
      <c r="A41" s="70">
        <v>40</v>
      </c>
      <c r="B41" s="3" t="s">
        <v>1150</v>
      </c>
      <c r="C41" s="66" t="s">
        <v>17</v>
      </c>
      <c r="D41" s="99" t="s">
        <v>1151</v>
      </c>
      <c r="E41" s="3" t="s">
        <v>1152</v>
      </c>
      <c r="F41" s="3" t="s">
        <v>12</v>
      </c>
      <c r="G41" s="3" t="s">
        <v>1045</v>
      </c>
      <c r="H41" s="3" t="s">
        <v>1379</v>
      </c>
      <c r="I41" s="3" t="s">
        <v>1498</v>
      </c>
      <c r="J41" s="3"/>
    </row>
    <row r="42" spans="1:10" ht="15.75">
      <c r="A42" s="70">
        <v>41</v>
      </c>
      <c r="B42" s="3" t="s">
        <v>987</v>
      </c>
      <c r="C42" s="66" t="s">
        <v>14</v>
      </c>
      <c r="D42" s="99" t="s">
        <v>430</v>
      </c>
      <c r="E42" s="3" t="s">
        <v>988</v>
      </c>
      <c r="F42" s="3" t="s">
        <v>13</v>
      </c>
      <c r="G42" s="3" t="s">
        <v>970</v>
      </c>
      <c r="H42" s="3" t="s">
        <v>1380</v>
      </c>
      <c r="I42" s="3" t="s">
        <v>1498</v>
      </c>
      <c r="J42" s="3"/>
    </row>
    <row r="43" spans="1:10" ht="15.75">
      <c r="A43" s="70">
        <v>42</v>
      </c>
      <c r="B43" s="3" t="s">
        <v>1065</v>
      </c>
      <c r="C43" s="66" t="s">
        <v>20</v>
      </c>
      <c r="D43" s="99" t="s">
        <v>430</v>
      </c>
      <c r="E43" s="3" t="s">
        <v>926</v>
      </c>
      <c r="F43" s="3" t="s">
        <v>13</v>
      </c>
      <c r="G43" s="3" t="s">
        <v>1045</v>
      </c>
      <c r="H43" s="3" t="s">
        <v>1381</v>
      </c>
      <c r="I43" s="3" t="s">
        <v>1498</v>
      </c>
      <c r="J43" s="3"/>
    </row>
    <row r="44" spans="1:10" ht="15.75">
      <c r="A44" s="70">
        <v>43</v>
      </c>
      <c r="B44" s="3" t="s">
        <v>989</v>
      </c>
      <c r="C44" s="66" t="s">
        <v>990</v>
      </c>
      <c r="D44" s="99" t="s">
        <v>991</v>
      </c>
      <c r="E44" s="3" t="s">
        <v>992</v>
      </c>
      <c r="F44" s="3" t="s">
        <v>847</v>
      </c>
      <c r="G44" s="3" t="s">
        <v>970</v>
      </c>
      <c r="H44" s="3" t="s">
        <v>1382</v>
      </c>
      <c r="I44" s="3" t="s">
        <v>1498</v>
      </c>
      <c r="J44" s="3"/>
    </row>
    <row r="45" spans="1:10" ht="15.75">
      <c r="A45" s="70">
        <v>44</v>
      </c>
      <c r="B45" s="3" t="s">
        <v>1290</v>
      </c>
      <c r="C45" s="66" t="s">
        <v>1291</v>
      </c>
      <c r="D45" s="99" t="s">
        <v>470</v>
      </c>
      <c r="E45" s="3" t="s">
        <v>1293</v>
      </c>
      <c r="F45" s="3" t="s">
        <v>12</v>
      </c>
      <c r="G45" s="3" t="s">
        <v>1292</v>
      </c>
      <c r="H45" s="3" t="s">
        <v>1383</v>
      </c>
      <c r="I45" s="3" t="s">
        <v>1498</v>
      </c>
      <c r="J45" s="3"/>
    </row>
    <row r="46" spans="1:10" ht="15.75">
      <c r="A46" s="70">
        <v>45</v>
      </c>
      <c r="B46" s="3" t="s">
        <v>886</v>
      </c>
      <c r="C46" s="66" t="s">
        <v>887</v>
      </c>
      <c r="D46" s="99" t="s">
        <v>47</v>
      </c>
      <c r="E46" s="3" t="s">
        <v>888</v>
      </c>
      <c r="F46" s="3" t="s">
        <v>10</v>
      </c>
      <c r="G46" s="3" t="s">
        <v>863</v>
      </c>
      <c r="H46" s="3" t="s">
        <v>1384</v>
      </c>
      <c r="I46" s="3" t="s">
        <v>1498</v>
      </c>
      <c r="J46" s="3"/>
    </row>
    <row r="47" spans="1:10" ht="15.75">
      <c r="A47" s="70">
        <v>46</v>
      </c>
      <c r="B47" s="3" t="s">
        <v>1066</v>
      </c>
      <c r="C47" s="66" t="s">
        <v>406</v>
      </c>
      <c r="D47" s="99" t="s">
        <v>47</v>
      </c>
      <c r="E47" s="3" t="s">
        <v>1067</v>
      </c>
      <c r="F47" s="3" t="s">
        <v>4</v>
      </c>
      <c r="G47" s="3" t="s">
        <v>1045</v>
      </c>
      <c r="H47" s="3" t="s">
        <v>1385</v>
      </c>
      <c r="I47" s="3" t="s">
        <v>1498</v>
      </c>
      <c r="J47" s="3"/>
    </row>
    <row r="48" spans="1:10" ht="15.75">
      <c r="A48" s="70">
        <v>47</v>
      </c>
      <c r="B48" s="3" t="s">
        <v>993</v>
      </c>
      <c r="C48" s="66" t="s">
        <v>994</v>
      </c>
      <c r="D48" s="99" t="s">
        <v>435</v>
      </c>
      <c r="E48" s="3" t="s">
        <v>995</v>
      </c>
      <c r="F48" s="3" t="s">
        <v>12</v>
      </c>
      <c r="G48" s="3" t="s">
        <v>970</v>
      </c>
      <c r="H48" s="3" t="s">
        <v>1386</v>
      </c>
      <c r="I48" s="3" t="s">
        <v>1498</v>
      </c>
      <c r="J48" s="3"/>
    </row>
    <row r="49" spans="1:10" ht="15.75">
      <c r="A49" s="70">
        <v>48</v>
      </c>
      <c r="B49" s="3" t="s">
        <v>1068</v>
      </c>
      <c r="C49" s="66" t="s">
        <v>542</v>
      </c>
      <c r="D49" s="99" t="s">
        <v>1069</v>
      </c>
      <c r="E49" s="3" t="s">
        <v>1070</v>
      </c>
      <c r="F49" s="3" t="s">
        <v>12</v>
      </c>
      <c r="G49" s="3" t="s">
        <v>1045</v>
      </c>
      <c r="H49" s="3" t="s">
        <v>1387</v>
      </c>
      <c r="I49" s="3" t="s">
        <v>1498</v>
      </c>
      <c r="J49" s="3"/>
    </row>
    <row r="50" spans="1:10" ht="15.75">
      <c r="A50" s="70">
        <v>49</v>
      </c>
      <c r="B50" s="3" t="s">
        <v>1305</v>
      </c>
      <c r="C50" s="66" t="s">
        <v>1306</v>
      </c>
      <c r="D50" s="99" t="s">
        <v>1307</v>
      </c>
      <c r="E50" s="3" t="s">
        <v>1309</v>
      </c>
      <c r="F50" s="3" t="s">
        <v>10</v>
      </c>
      <c r="G50" s="3" t="s">
        <v>1308</v>
      </c>
      <c r="H50" s="3" t="s">
        <v>1388</v>
      </c>
      <c r="I50" s="3" t="s">
        <v>1498</v>
      </c>
      <c r="J50" s="3"/>
    </row>
    <row r="51" spans="1:10" ht="15.75">
      <c r="A51" s="70">
        <v>50</v>
      </c>
      <c r="B51" s="3" t="s">
        <v>889</v>
      </c>
      <c r="C51" s="66" t="s">
        <v>410</v>
      </c>
      <c r="D51" s="99" t="s">
        <v>473</v>
      </c>
      <c r="E51" s="3" t="s">
        <v>890</v>
      </c>
      <c r="F51" s="3" t="s">
        <v>13</v>
      </c>
      <c r="G51" s="3" t="s">
        <v>863</v>
      </c>
      <c r="H51" s="3" t="s">
        <v>1389</v>
      </c>
      <c r="I51" s="3" t="s">
        <v>1498</v>
      </c>
      <c r="J51" s="3"/>
    </row>
    <row r="52" spans="1:10" ht="15.75">
      <c r="A52" s="70">
        <v>51</v>
      </c>
      <c r="B52" s="3" t="s">
        <v>1071</v>
      </c>
      <c r="C52" s="66" t="s">
        <v>468</v>
      </c>
      <c r="D52" s="99" t="s">
        <v>473</v>
      </c>
      <c r="E52" s="3" t="s">
        <v>1072</v>
      </c>
      <c r="F52" s="3" t="s">
        <v>564</v>
      </c>
      <c r="G52" s="3" t="s">
        <v>1045</v>
      </c>
      <c r="H52" s="3" t="s">
        <v>1390</v>
      </c>
      <c r="I52" s="3" t="s">
        <v>1498</v>
      </c>
      <c r="J52" s="3"/>
    </row>
    <row r="53" spans="1:10" ht="15.75">
      <c r="A53" s="70">
        <v>52</v>
      </c>
      <c r="B53" s="3" t="s">
        <v>1176</v>
      </c>
      <c r="C53" s="66" t="s">
        <v>420</v>
      </c>
      <c r="D53" s="99" t="s">
        <v>1093</v>
      </c>
      <c r="E53" s="3" t="s">
        <v>1177</v>
      </c>
      <c r="F53" s="3" t="s">
        <v>16</v>
      </c>
      <c r="G53" s="3" t="s">
        <v>709</v>
      </c>
      <c r="H53" s="3" t="s">
        <v>1391</v>
      </c>
      <c r="I53" s="3" t="s">
        <v>1498</v>
      </c>
      <c r="J53" s="3"/>
    </row>
    <row r="54" spans="1:10" ht="15.75">
      <c r="A54" s="70">
        <v>53</v>
      </c>
      <c r="B54" s="3" t="s">
        <v>891</v>
      </c>
      <c r="C54" s="66" t="s">
        <v>550</v>
      </c>
      <c r="D54" s="99" t="s">
        <v>93</v>
      </c>
      <c r="E54" s="3" t="s">
        <v>892</v>
      </c>
      <c r="F54" s="3" t="s">
        <v>12</v>
      </c>
      <c r="G54" s="3" t="s">
        <v>863</v>
      </c>
      <c r="H54" s="3" t="s">
        <v>1392</v>
      </c>
      <c r="I54" s="3" t="s">
        <v>1498</v>
      </c>
      <c r="J54" s="3"/>
    </row>
    <row r="55" spans="1:10" ht="15.75">
      <c r="A55" s="70">
        <v>54</v>
      </c>
      <c r="B55" s="3" t="s">
        <v>1178</v>
      </c>
      <c r="C55" s="66" t="s">
        <v>1179</v>
      </c>
      <c r="D55" s="99" t="s">
        <v>93</v>
      </c>
      <c r="E55" s="3" t="s">
        <v>1180</v>
      </c>
      <c r="F55" s="3" t="s">
        <v>12</v>
      </c>
      <c r="G55" s="3" t="s">
        <v>709</v>
      </c>
      <c r="H55" s="3" t="s">
        <v>1393</v>
      </c>
      <c r="I55" s="3" t="s">
        <v>1498</v>
      </c>
      <c r="J55" s="3"/>
    </row>
    <row r="56" spans="1:10" ht="15.75">
      <c r="A56" s="70">
        <v>55</v>
      </c>
      <c r="B56" s="3" t="s">
        <v>1299</v>
      </c>
      <c r="C56" s="66" t="s">
        <v>1300</v>
      </c>
      <c r="D56" s="99" t="s">
        <v>93</v>
      </c>
      <c r="E56" s="3" t="s">
        <v>878</v>
      </c>
      <c r="F56" s="3" t="s">
        <v>13</v>
      </c>
      <c r="G56" s="3" t="s">
        <v>1296</v>
      </c>
      <c r="H56" s="3" t="s">
        <v>1394</v>
      </c>
      <c r="I56" s="3" t="s">
        <v>1498</v>
      </c>
      <c r="J56" s="3"/>
    </row>
    <row r="57" spans="1:10" ht="15.75">
      <c r="A57" s="70">
        <v>56</v>
      </c>
      <c r="B57" s="3" t="s">
        <v>893</v>
      </c>
      <c r="C57" s="66" t="s">
        <v>527</v>
      </c>
      <c r="D57" s="99" t="s">
        <v>18</v>
      </c>
      <c r="E57" s="3" t="s">
        <v>894</v>
      </c>
      <c r="F57" s="3" t="s">
        <v>11</v>
      </c>
      <c r="G57" s="3" t="s">
        <v>863</v>
      </c>
      <c r="H57" s="3" t="s">
        <v>1395</v>
      </c>
      <c r="I57" s="3" t="s">
        <v>1498</v>
      </c>
      <c r="J57" s="3"/>
    </row>
    <row r="58" spans="1:10" ht="15.75">
      <c r="A58" s="70">
        <v>57</v>
      </c>
      <c r="B58" s="3" t="s">
        <v>996</v>
      </c>
      <c r="C58" s="66" t="s">
        <v>434</v>
      </c>
      <c r="D58" s="99" t="s">
        <v>18</v>
      </c>
      <c r="E58" s="3" t="s">
        <v>997</v>
      </c>
      <c r="F58" s="3" t="s">
        <v>10</v>
      </c>
      <c r="G58" s="3" t="s">
        <v>970</v>
      </c>
      <c r="H58" s="3" t="s">
        <v>1396</v>
      </c>
      <c r="I58" s="3" t="s">
        <v>1498</v>
      </c>
      <c r="J58" s="3"/>
    </row>
    <row r="59" spans="1:10" ht="15.75">
      <c r="A59" s="70">
        <v>58</v>
      </c>
      <c r="B59" s="3" t="s">
        <v>1073</v>
      </c>
      <c r="C59" s="66" t="s">
        <v>1074</v>
      </c>
      <c r="D59" s="99" t="s">
        <v>18</v>
      </c>
      <c r="E59" s="3" t="s">
        <v>1075</v>
      </c>
      <c r="F59" s="3" t="s">
        <v>16</v>
      </c>
      <c r="G59" s="3" t="s">
        <v>1045</v>
      </c>
      <c r="H59" s="3" t="s">
        <v>1397</v>
      </c>
      <c r="I59" s="3" t="s">
        <v>1498</v>
      </c>
      <c r="J59" s="3"/>
    </row>
    <row r="60" spans="1:10" ht="15.75">
      <c r="A60" s="70">
        <v>59</v>
      </c>
      <c r="B60" s="3" t="s">
        <v>1181</v>
      </c>
      <c r="C60" s="66" t="s">
        <v>1182</v>
      </c>
      <c r="D60" s="99" t="s">
        <v>18</v>
      </c>
      <c r="E60" s="3" t="s">
        <v>1183</v>
      </c>
      <c r="F60" s="3" t="s">
        <v>8</v>
      </c>
      <c r="G60" s="3" t="s">
        <v>709</v>
      </c>
      <c r="H60" s="3" t="s">
        <v>1398</v>
      </c>
      <c r="I60" s="3" t="s">
        <v>1498</v>
      </c>
      <c r="J60" s="3"/>
    </row>
    <row r="61" spans="1:10" ht="15.75">
      <c r="A61" s="70">
        <v>60</v>
      </c>
      <c r="B61" s="3" t="s">
        <v>1076</v>
      </c>
      <c r="C61" s="66" t="s">
        <v>550</v>
      </c>
      <c r="D61" s="99" t="s">
        <v>1077</v>
      </c>
      <c r="E61" s="3" t="s">
        <v>1078</v>
      </c>
      <c r="F61" s="3" t="s">
        <v>13</v>
      </c>
      <c r="G61" s="3" t="s">
        <v>1045</v>
      </c>
      <c r="H61" s="3" t="s">
        <v>1399</v>
      </c>
      <c r="I61" s="3" t="s">
        <v>1498</v>
      </c>
      <c r="J61" s="3"/>
    </row>
    <row r="62" spans="1:10" ht="15.75">
      <c r="A62" s="70">
        <v>61</v>
      </c>
      <c r="B62" s="3" t="s">
        <v>1184</v>
      </c>
      <c r="C62" s="66" t="s">
        <v>464</v>
      </c>
      <c r="D62" s="99" t="s">
        <v>1077</v>
      </c>
      <c r="E62" s="3" t="s">
        <v>828</v>
      </c>
      <c r="F62" s="3" t="s">
        <v>13</v>
      </c>
      <c r="G62" s="3" t="s">
        <v>709</v>
      </c>
      <c r="H62" s="3" t="s">
        <v>1400</v>
      </c>
      <c r="I62" s="3" t="s">
        <v>1498</v>
      </c>
      <c r="J62" s="3"/>
    </row>
    <row r="63" spans="1:10" ht="15.75">
      <c r="A63" s="70">
        <v>62</v>
      </c>
      <c r="B63" s="3" t="s">
        <v>895</v>
      </c>
      <c r="C63" s="66" t="s">
        <v>896</v>
      </c>
      <c r="D63" s="99" t="s">
        <v>897</v>
      </c>
      <c r="E63" s="3" t="s">
        <v>898</v>
      </c>
      <c r="F63" s="3" t="s">
        <v>13</v>
      </c>
      <c r="G63" s="3" t="s">
        <v>863</v>
      </c>
      <c r="H63" s="3" t="s">
        <v>1401</v>
      </c>
      <c r="I63" s="3" t="s">
        <v>1498</v>
      </c>
      <c r="J63" s="3"/>
    </row>
    <row r="64" spans="1:10" ht="15.75">
      <c r="A64" s="70">
        <v>63</v>
      </c>
      <c r="B64" s="3" t="s">
        <v>899</v>
      </c>
      <c r="C64" s="66" t="s">
        <v>425</v>
      </c>
      <c r="D64" s="99" t="s">
        <v>566</v>
      </c>
      <c r="E64" s="3" t="s">
        <v>900</v>
      </c>
      <c r="F64" s="3" t="s">
        <v>46</v>
      </c>
      <c r="G64" s="3" t="s">
        <v>863</v>
      </c>
      <c r="H64" s="3" t="s">
        <v>1402</v>
      </c>
      <c r="I64" s="3" t="s">
        <v>1498</v>
      </c>
      <c r="J64" s="3"/>
    </row>
    <row r="65" spans="1:10" ht="15.75">
      <c r="A65" s="70">
        <v>64</v>
      </c>
      <c r="B65" s="3" t="s">
        <v>1185</v>
      </c>
      <c r="C65" s="66" t="s">
        <v>1186</v>
      </c>
      <c r="D65" s="99" t="s">
        <v>566</v>
      </c>
      <c r="E65" s="3" t="s">
        <v>1187</v>
      </c>
      <c r="F65" s="3" t="s">
        <v>16</v>
      </c>
      <c r="G65" s="3" t="s">
        <v>709</v>
      </c>
      <c r="H65" s="3" t="s">
        <v>1403</v>
      </c>
      <c r="I65" s="3" t="s">
        <v>1499</v>
      </c>
      <c r="J65" s="3"/>
    </row>
    <row r="66" spans="1:10" ht="15.75">
      <c r="A66" s="70">
        <v>65</v>
      </c>
      <c r="B66" s="3" t="s">
        <v>901</v>
      </c>
      <c r="C66" s="66" t="s">
        <v>702</v>
      </c>
      <c r="D66" s="99" t="s">
        <v>600</v>
      </c>
      <c r="E66" s="3" t="s">
        <v>902</v>
      </c>
      <c r="F66" s="3" t="s">
        <v>46</v>
      </c>
      <c r="G66" s="3" t="s">
        <v>863</v>
      </c>
      <c r="H66" s="3" t="s">
        <v>1404</v>
      </c>
      <c r="I66" s="3" t="s">
        <v>1499</v>
      </c>
      <c r="J66" s="3"/>
    </row>
    <row r="67" spans="1:10" ht="15.75">
      <c r="A67" s="70">
        <v>66</v>
      </c>
      <c r="B67" s="3" t="s">
        <v>1079</v>
      </c>
      <c r="C67" s="66" t="s">
        <v>420</v>
      </c>
      <c r="D67" s="99" t="s">
        <v>1080</v>
      </c>
      <c r="E67" s="3" t="s">
        <v>1081</v>
      </c>
      <c r="F67" s="3" t="s">
        <v>4</v>
      </c>
      <c r="G67" s="3" t="s">
        <v>1045</v>
      </c>
      <c r="H67" s="3" t="s">
        <v>1405</v>
      </c>
      <c r="I67" s="3" t="s">
        <v>1499</v>
      </c>
      <c r="J67" s="3"/>
    </row>
    <row r="68" spans="1:10" ht="15.75">
      <c r="A68" s="70">
        <v>67</v>
      </c>
      <c r="B68" s="3" t="s">
        <v>1286</v>
      </c>
      <c r="C68" s="66" t="s">
        <v>1287</v>
      </c>
      <c r="D68" s="99" t="s">
        <v>1288</v>
      </c>
      <c r="E68" s="3" t="s">
        <v>1289</v>
      </c>
      <c r="F68" s="3" t="s">
        <v>802</v>
      </c>
      <c r="G68" s="3" t="s">
        <v>709</v>
      </c>
      <c r="H68" s="3" t="s">
        <v>1406</v>
      </c>
      <c r="I68" s="3" t="s">
        <v>1499</v>
      </c>
      <c r="J68" s="3"/>
    </row>
    <row r="69" spans="1:10" ht="15.75">
      <c r="A69" s="70">
        <v>68</v>
      </c>
      <c r="B69" s="3" t="s">
        <v>1188</v>
      </c>
      <c r="C69" s="66" t="s">
        <v>1189</v>
      </c>
      <c r="D69" s="99" t="s">
        <v>476</v>
      </c>
      <c r="E69" s="3" t="s">
        <v>1190</v>
      </c>
      <c r="F69" s="3" t="s">
        <v>652</v>
      </c>
      <c r="G69" s="3" t="s">
        <v>709</v>
      </c>
      <c r="H69" s="3" t="s">
        <v>1407</v>
      </c>
      <c r="I69" s="3" t="s">
        <v>1499</v>
      </c>
      <c r="J69" s="3"/>
    </row>
    <row r="70" spans="1:10" ht="15.75">
      <c r="A70" s="70">
        <v>69</v>
      </c>
      <c r="B70" s="3" t="s">
        <v>903</v>
      </c>
      <c r="C70" s="66" t="s">
        <v>904</v>
      </c>
      <c r="D70" s="99" t="s">
        <v>905</v>
      </c>
      <c r="E70" s="3" t="s">
        <v>906</v>
      </c>
      <c r="F70" s="3" t="s">
        <v>8</v>
      </c>
      <c r="G70" s="3" t="s">
        <v>863</v>
      </c>
      <c r="H70" s="3" t="s">
        <v>1408</v>
      </c>
      <c r="I70" s="3" t="s">
        <v>1499</v>
      </c>
      <c r="J70" s="3"/>
    </row>
    <row r="71" spans="1:10" ht="15.75">
      <c r="A71" s="70">
        <v>70</v>
      </c>
      <c r="B71" s="3" t="s">
        <v>1301</v>
      </c>
      <c r="C71" s="66" t="s">
        <v>1302</v>
      </c>
      <c r="D71" s="99" t="s">
        <v>415</v>
      </c>
      <c r="E71" s="3" t="s">
        <v>1303</v>
      </c>
      <c r="F71" s="3" t="s">
        <v>13</v>
      </c>
      <c r="G71" s="3" t="s">
        <v>1296</v>
      </c>
      <c r="H71" s="3" t="s">
        <v>1409</v>
      </c>
      <c r="I71" s="3" t="s">
        <v>1499</v>
      </c>
      <c r="J71" s="3"/>
    </row>
    <row r="72" spans="1:10" ht="15.75">
      <c r="A72" s="70">
        <v>71</v>
      </c>
      <c r="B72" s="3" t="s">
        <v>907</v>
      </c>
      <c r="C72" s="66" t="s">
        <v>14</v>
      </c>
      <c r="D72" s="99" t="s">
        <v>49</v>
      </c>
      <c r="E72" s="3" t="s">
        <v>875</v>
      </c>
      <c r="F72" s="3" t="s">
        <v>16</v>
      </c>
      <c r="G72" s="3" t="s">
        <v>863</v>
      </c>
      <c r="H72" s="3" t="s">
        <v>1410</v>
      </c>
      <c r="I72" s="3" t="s">
        <v>1499</v>
      </c>
      <c r="J72" s="3"/>
    </row>
    <row r="73" spans="1:10" ht="15.75">
      <c r="A73" s="70">
        <v>72</v>
      </c>
      <c r="B73" s="3" t="s">
        <v>1191</v>
      </c>
      <c r="C73" s="66" t="s">
        <v>693</v>
      </c>
      <c r="D73" s="99" t="s">
        <v>49</v>
      </c>
      <c r="E73" s="3" t="s">
        <v>1192</v>
      </c>
      <c r="F73" s="3" t="s">
        <v>8</v>
      </c>
      <c r="G73" s="3" t="s">
        <v>709</v>
      </c>
      <c r="H73" s="3" t="s">
        <v>1411</v>
      </c>
      <c r="I73" s="3" t="s">
        <v>1499</v>
      </c>
      <c r="J73" s="3"/>
    </row>
    <row r="74" spans="1:10" ht="15.75">
      <c r="A74" s="70">
        <v>73</v>
      </c>
      <c r="B74" s="3" t="s">
        <v>908</v>
      </c>
      <c r="C74" s="66" t="s">
        <v>909</v>
      </c>
      <c r="D74" s="99" t="s">
        <v>95</v>
      </c>
      <c r="E74" s="3" t="s">
        <v>910</v>
      </c>
      <c r="F74" s="3" t="s">
        <v>512</v>
      </c>
      <c r="G74" s="3" t="s">
        <v>863</v>
      </c>
      <c r="H74" s="3" t="s">
        <v>1412</v>
      </c>
      <c r="I74" s="3" t="s">
        <v>1499</v>
      </c>
      <c r="J74" s="3"/>
    </row>
    <row r="75" spans="1:10" ht="15.75">
      <c r="A75" s="70">
        <v>74</v>
      </c>
      <c r="B75" s="3" t="s">
        <v>998</v>
      </c>
      <c r="C75" s="66" t="s">
        <v>468</v>
      </c>
      <c r="D75" s="99" t="s">
        <v>95</v>
      </c>
      <c r="E75" s="3" t="s">
        <v>999</v>
      </c>
      <c r="F75" s="3" t="s">
        <v>16</v>
      </c>
      <c r="G75" s="3" t="s">
        <v>970</v>
      </c>
      <c r="H75" s="3" t="s">
        <v>1413</v>
      </c>
      <c r="I75" s="3" t="s">
        <v>1499</v>
      </c>
      <c r="J75" s="3"/>
    </row>
    <row r="76" spans="1:10" ht="15.75">
      <c r="A76" s="70">
        <v>75</v>
      </c>
      <c r="B76" s="3" t="s">
        <v>1000</v>
      </c>
      <c r="C76" s="66" t="s">
        <v>14</v>
      </c>
      <c r="D76" s="99" t="s">
        <v>95</v>
      </c>
      <c r="E76" s="3" t="s">
        <v>1001</v>
      </c>
      <c r="F76" s="3" t="s">
        <v>802</v>
      </c>
      <c r="G76" s="3" t="s">
        <v>970</v>
      </c>
      <c r="H76" s="3" t="s">
        <v>1414</v>
      </c>
      <c r="I76" s="3" t="s">
        <v>1499</v>
      </c>
      <c r="J76" s="3"/>
    </row>
    <row r="77" spans="1:10" ht="15.75">
      <c r="A77" s="70">
        <v>76</v>
      </c>
      <c r="B77" s="3" t="s">
        <v>1082</v>
      </c>
      <c r="C77" s="66" t="s">
        <v>1083</v>
      </c>
      <c r="D77" s="99" t="s">
        <v>95</v>
      </c>
      <c r="E77" s="3" t="s">
        <v>1084</v>
      </c>
      <c r="F77" s="3" t="s">
        <v>802</v>
      </c>
      <c r="G77" s="3" t="s">
        <v>1045</v>
      </c>
      <c r="H77" s="3" t="s">
        <v>1415</v>
      </c>
      <c r="I77" s="3" t="s">
        <v>1499</v>
      </c>
      <c r="J77" s="3"/>
    </row>
    <row r="78" spans="1:10" ht="15.75">
      <c r="A78" s="70">
        <v>77</v>
      </c>
      <c r="B78" s="3" t="s">
        <v>1193</v>
      </c>
      <c r="C78" s="66" t="s">
        <v>1194</v>
      </c>
      <c r="D78" s="99" t="s">
        <v>95</v>
      </c>
      <c r="E78" s="3" t="s">
        <v>1195</v>
      </c>
      <c r="F78" s="3" t="s">
        <v>802</v>
      </c>
      <c r="G78" s="3" t="s">
        <v>709</v>
      </c>
      <c r="H78" s="3" t="s">
        <v>1416</v>
      </c>
      <c r="I78" s="3" t="s">
        <v>1499</v>
      </c>
      <c r="J78" s="3"/>
    </row>
    <row r="79" spans="1:10" ht="15.75">
      <c r="A79" s="70">
        <v>78</v>
      </c>
      <c r="B79" s="3" t="s">
        <v>911</v>
      </c>
      <c r="C79" s="66" t="s">
        <v>552</v>
      </c>
      <c r="D79" s="99" t="s">
        <v>912</v>
      </c>
      <c r="E79" s="3" t="s">
        <v>882</v>
      </c>
      <c r="F79" s="3" t="s">
        <v>12</v>
      </c>
      <c r="G79" s="3" t="s">
        <v>863</v>
      </c>
      <c r="H79" s="3" t="s">
        <v>1417</v>
      </c>
      <c r="I79" s="3" t="s">
        <v>1499</v>
      </c>
      <c r="J79" s="3"/>
    </row>
    <row r="80" spans="1:10" ht="15.75">
      <c r="A80" s="70">
        <v>79</v>
      </c>
      <c r="B80" s="3" t="s">
        <v>1085</v>
      </c>
      <c r="C80" s="66" t="s">
        <v>604</v>
      </c>
      <c r="D80" s="99" t="s">
        <v>912</v>
      </c>
      <c r="E80" s="3" t="s">
        <v>1086</v>
      </c>
      <c r="F80" s="3" t="s">
        <v>12</v>
      </c>
      <c r="G80" s="3" t="s">
        <v>1045</v>
      </c>
      <c r="H80" s="3" t="s">
        <v>1418</v>
      </c>
      <c r="I80" s="3" t="s">
        <v>1499</v>
      </c>
      <c r="J80" s="3"/>
    </row>
    <row r="81" spans="1:10" ht="15.75">
      <c r="A81" s="70">
        <v>80</v>
      </c>
      <c r="B81" s="3" t="s">
        <v>1155</v>
      </c>
      <c r="C81" s="66" t="s">
        <v>1156</v>
      </c>
      <c r="D81" s="99" t="s">
        <v>912</v>
      </c>
      <c r="E81" s="3" t="s">
        <v>1157</v>
      </c>
      <c r="F81" s="3" t="s">
        <v>12</v>
      </c>
      <c r="G81" s="3" t="s">
        <v>1045</v>
      </c>
      <c r="H81" s="3" t="s">
        <v>1419</v>
      </c>
      <c r="I81" s="3" t="s">
        <v>1499</v>
      </c>
      <c r="J81" s="3"/>
    </row>
    <row r="82" spans="1:10" ht="15.75">
      <c r="A82" s="70">
        <v>81</v>
      </c>
      <c r="B82" s="3" t="s">
        <v>1002</v>
      </c>
      <c r="C82" s="66" t="s">
        <v>424</v>
      </c>
      <c r="D82" s="99" t="s">
        <v>529</v>
      </c>
      <c r="E82" s="3" t="s">
        <v>1003</v>
      </c>
      <c r="F82" s="3" t="s">
        <v>564</v>
      </c>
      <c r="G82" s="3" t="s">
        <v>970</v>
      </c>
      <c r="H82" s="3" t="s">
        <v>1420</v>
      </c>
      <c r="I82" s="3" t="s">
        <v>1499</v>
      </c>
      <c r="J82" s="3"/>
    </row>
    <row r="83" spans="1:10" ht="15.75">
      <c r="A83" s="70">
        <v>82</v>
      </c>
      <c r="B83" s="3" t="s">
        <v>1087</v>
      </c>
      <c r="C83" s="66" t="s">
        <v>1088</v>
      </c>
      <c r="D83" s="99" t="s">
        <v>529</v>
      </c>
      <c r="E83" s="3" t="s">
        <v>1089</v>
      </c>
      <c r="F83" s="3" t="s">
        <v>16</v>
      </c>
      <c r="G83" s="3" t="s">
        <v>1045</v>
      </c>
      <c r="H83" s="3" t="s">
        <v>1421</v>
      </c>
      <c r="I83" s="3" t="s">
        <v>1499</v>
      </c>
      <c r="J83" s="3"/>
    </row>
    <row r="84" spans="1:10" ht="15.75">
      <c r="A84" s="70">
        <v>83</v>
      </c>
      <c r="B84" s="3" t="s">
        <v>1196</v>
      </c>
      <c r="C84" s="66" t="s">
        <v>1197</v>
      </c>
      <c r="D84" s="99" t="s">
        <v>529</v>
      </c>
      <c r="E84" s="3" t="s">
        <v>1198</v>
      </c>
      <c r="F84" s="3" t="s">
        <v>10</v>
      </c>
      <c r="G84" s="3" t="s">
        <v>709</v>
      </c>
      <c r="H84" s="3" t="s">
        <v>1422</v>
      </c>
      <c r="I84" s="3" t="s">
        <v>1499</v>
      </c>
      <c r="J84" s="3"/>
    </row>
    <row r="85" spans="1:10" ht="15.75">
      <c r="A85" s="70">
        <v>84</v>
      </c>
      <c r="B85" s="3" t="s">
        <v>1090</v>
      </c>
      <c r="C85" s="66" t="s">
        <v>89</v>
      </c>
      <c r="D85" s="99" t="s">
        <v>651</v>
      </c>
      <c r="E85" s="3" t="s">
        <v>1091</v>
      </c>
      <c r="F85" s="3" t="s">
        <v>12</v>
      </c>
      <c r="G85" s="3" t="s">
        <v>1045</v>
      </c>
      <c r="H85" s="3" t="s">
        <v>1423</v>
      </c>
      <c r="I85" s="3" t="s">
        <v>1499</v>
      </c>
      <c r="J85" s="3"/>
    </row>
    <row r="86" spans="1:10" ht="15.75">
      <c r="A86" s="70">
        <v>85</v>
      </c>
      <c r="B86" s="3" t="s">
        <v>1199</v>
      </c>
      <c r="C86" s="66" t="s">
        <v>420</v>
      </c>
      <c r="D86" s="99" t="s">
        <v>651</v>
      </c>
      <c r="E86" s="3" t="s">
        <v>1200</v>
      </c>
      <c r="F86" s="3" t="s">
        <v>16</v>
      </c>
      <c r="G86" s="3" t="s">
        <v>709</v>
      </c>
      <c r="H86" s="3" t="s">
        <v>1424</v>
      </c>
      <c r="I86" s="3" t="s">
        <v>1499</v>
      </c>
      <c r="J86" s="3"/>
    </row>
    <row r="87" spans="1:10" ht="15.75">
      <c r="A87" s="70">
        <v>86</v>
      </c>
      <c r="B87" s="3" t="s">
        <v>1201</v>
      </c>
      <c r="C87" s="66" t="s">
        <v>1156</v>
      </c>
      <c r="D87" s="99" t="s">
        <v>1202</v>
      </c>
      <c r="E87" s="3" t="s">
        <v>988</v>
      </c>
      <c r="F87" s="3" t="s">
        <v>12</v>
      </c>
      <c r="G87" s="3" t="s">
        <v>709</v>
      </c>
      <c r="H87" s="3" t="s">
        <v>1425</v>
      </c>
      <c r="I87" s="3" t="s">
        <v>1499</v>
      </c>
      <c r="J87" s="3"/>
    </row>
    <row r="88" spans="1:10" ht="15.75">
      <c r="A88" s="70">
        <v>87</v>
      </c>
      <c r="B88" s="3" t="s">
        <v>1203</v>
      </c>
      <c r="C88" s="66" t="s">
        <v>1204</v>
      </c>
      <c r="D88" s="99" t="s">
        <v>1205</v>
      </c>
      <c r="E88" s="3" t="s">
        <v>940</v>
      </c>
      <c r="F88" s="3" t="s">
        <v>12</v>
      </c>
      <c r="G88" s="3" t="s">
        <v>709</v>
      </c>
      <c r="H88" s="3" t="s">
        <v>1426</v>
      </c>
      <c r="I88" s="3" t="s">
        <v>1499</v>
      </c>
      <c r="J88" s="3"/>
    </row>
    <row r="89" spans="1:10" ht="15.75">
      <c r="A89" s="70">
        <v>88</v>
      </c>
      <c r="B89" s="3" t="s">
        <v>1092</v>
      </c>
      <c r="C89" s="66" t="s">
        <v>1093</v>
      </c>
      <c r="D89" s="99" t="s">
        <v>1094</v>
      </c>
      <c r="E89" s="3" t="s">
        <v>1095</v>
      </c>
      <c r="F89" s="3" t="s">
        <v>8</v>
      </c>
      <c r="G89" s="3" t="s">
        <v>1045</v>
      </c>
      <c r="H89" s="3" t="s">
        <v>715</v>
      </c>
      <c r="I89" s="3" t="s">
        <v>1499</v>
      </c>
      <c r="J89" s="3"/>
    </row>
    <row r="90" spans="1:10" ht="15.75">
      <c r="A90" s="70">
        <v>89</v>
      </c>
      <c r="B90" s="3" t="s">
        <v>858</v>
      </c>
      <c r="C90" s="66" t="s">
        <v>859</v>
      </c>
      <c r="D90" s="99" t="s">
        <v>72</v>
      </c>
      <c r="E90" s="3" t="s">
        <v>860</v>
      </c>
      <c r="F90" s="3" t="s">
        <v>861</v>
      </c>
      <c r="G90" s="3" t="s">
        <v>674</v>
      </c>
      <c r="H90" s="3" t="s">
        <v>716</v>
      </c>
      <c r="I90" s="3" t="s">
        <v>1499</v>
      </c>
      <c r="J90" s="3"/>
    </row>
    <row r="91" spans="1:10" ht="15.75">
      <c r="A91" s="70">
        <v>90</v>
      </c>
      <c r="B91" s="3" t="s">
        <v>913</v>
      </c>
      <c r="C91" s="66" t="s">
        <v>914</v>
      </c>
      <c r="D91" s="99" t="s">
        <v>72</v>
      </c>
      <c r="E91" s="3" t="s">
        <v>915</v>
      </c>
      <c r="F91" s="3" t="s">
        <v>4</v>
      </c>
      <c r="G91" s="3" t="s">
        <v>863</v>
      </c>
      <c r="H91" s="3" t="s">
        <v>717</v>
      </c>
      <c r="I91" s="3" t="s">
        <v>1499</v>
      </c>
      <c r="J91" s="3"/>
    </row>
    <row r="92" spans="1:10" ht="15.75">
      <c r="A92" s="70">
        <v>91</v>
      </c>
      <c r="B92" s="3" t="s">
        <v>1206</v>
      </c>
      <c r="C92" s="66" t="s">
        <v>86</v>
      </c>
      <c r="D92" s="99" t="s">
        <v>72</v>
      </c>
      <c r="E92" s="3" t="s">
        <v>1207</v>
      </c>
      <c r="F92" s="3" t="s">
        <v>12</v>
      </c>
      <c r="G92" s="3" t="s">
        <v>709</v>
      </c>
      <c r="H92" s="3" t="s">
        <v>718</v>
      </c>
      <c r="I92" s="3" t="s">
        <v>1499</v>
      </c>
      <c r="J92" s="3"/>
    </row>
    <row r="93" spans="1:10" ht="15.75">
      <c r="A93" s="70">
        <v>92</v>
      </c>
      <c r="B93" s="3" t="s">
        <v>1004</v>
      </c>
      <c r="C93" s="66" t="s">
        <v>1005</v>
      </c>
      <c r="D93" s="99" t="s">
        <v>1006</v>
      </c>
      <c r="E93" s="3" t="s">
        <v>1007</v>
      </c>
      <c r="F93" s="3" t="s">
        <v>802</v>
      </c>
      <c r="G93" s="3" t="s">
        <v>970</v>
      </c>
      <c r="H93" s="3" t="s">
        <v>719</v>
      </c>
      <c r="I93" s="3" t="s">
        <v>1499</v>
      </c>
      <c r="J93" s="3"/>
    </row>
    <row r="94" spans="1:10" ht="15.75">
      <c r="A94" s="70">
        <v>93</v>
      </c>
      <c r="B94" s="3" t="s">
        <v>1208</v>
      </c>
      <c r="C94" s="66" t="s">
        <v>498</v>
      </c>
      <c r="D94" s="99" t="s">
        <v>1209</v>
      </c>
      <c r="E94" s="3" t="s">
        <v>1207</v>
      </c>
      <c r="F94" s="3" t="s">
        <v>16</v>
      </c>
      <c r="G94" s="3" t="s">
        <v>709</v>
      </c>
      <c r="H94" s="3" t="s">
        <v>720</v>
      </c>
      <c r="I94" s="3" t="s">
        <v>1499</v>
      </c>
      <c r="J94" s="3"/>
    </row>
    <row r="95" spans="1:10" ht="15.75">
      <c r="A95" s="70">
        <v>94</v>
      </c>
      <c r="B95" s="3" t="s">
        <v>916</v>
      </c>
      <c r="C95" s="66" t="s">
        <v>481</v>
      </c>
      <c r="D95" s="99" t="s">
        <v>39</v>
      </c>
      <c r="E95" s="3" t="s">
        <v>917</v>
      </c>
      <c r="F95" s="3" t="s">
        <v>16</v>
      </c>
      <c r="G95" s="3" t="s">
        <v>863</v>
      </c>
      <c r="H95" s="3" t="s">
        <v>721</v>
      </c>
      <c r="I95" s="3" t="s">
        <v>1499</v>
      </c>
      <c r="J95" s="3"/>
    </row>
  </sheetData>
  <sortState ref="B2:G188">
    <sortCondition ref="D2:D188"/>
  </sortState>
  <mergeCells count="1">
    <mergeCell ref="C1:D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4"/>
  <sheetViews>
    <sheetView topLeftCell="A31" workbookViewId="0">
      <selection activeCell="A8" sqref="A8:J8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1501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1502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58"/>
      <c r="B9" s="58"/>
      <c r="C9" s="214" t="s">
        <v>1505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5" t="s">
        <v>0</v>
      </c>
      <c r="D11" s="216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3" t="s">
        <v>984</v>
      </c>
      <c r="C12" s="66" t="s">
        <v>410</v>
      </c>
      <c r="D12" s="93" t="s">
        <v>426</v>
      </c>
      <c r="E12" s="3" t="s">
        <v>958</v>
      </c>
      <c r="F12" s="3" t="s">
        <v>13</v>
      </c>
      <c r="G12" s="3" t="s">
        <v>970</v>
      </c>
      <c r="H12" s="3" t="s">
        <v>1372</v>
      </c>
      <c r="I12" s="63"/>
      <c r="J12" s="64"/>
    </row>
    <row r="13" spans="1:10" ht="22.5" customHeight="1">
      <c r="A13" s="65">
        <v>2</v>
      </c>
      <c r="B13" s="3" t="s">
        <v>1060</v>
      </c>
      <c r="C13" s="66" t="s">
        <v>85</v>
      </c>
      <c r="D13" s="93" t="s">
        <v>426</v>
      </c>
      <c r="E13" s="3" t="s">
        <v>1061</v>
      </c>
      <c r="F13" s="3" t="s">
        <v>13</v>
      </c>
      <c r="G13" s="3" t="s">
        <v>1045</v>
      </c>
      <c r="H13" s="3" t="s">
        <v>1373</v>
      </c>
      <c r="I13" s="67"/>
      <c r="J13" s="68"/>
    </row>
    <row r="14" spans="1:10" ht="22.5" customHeight="1">
      <c r="A14" s="65">
        <v>3</v>
      </c>
      <c r="B14" s="3" t="s">
        <v>985</v>
      </c>
      <c r="C14" s="66" t="s">
        <v>701</v>
      </c>
      <c r="D14" s="93" t="s">
        <v>53</v>
      </c>
      <c r="E14" s="3" t="s">
        <v>986</v>
      </c>
      <c r="F14" s="3" t="s">
        <v>13</v>
      </c>
      <c r="G14" s="3" t="s">
        <v>970</v>
      </c>
      <c r="H14" s="3" t="s">
        <v>1374</v>
      </c>
      <c r="I14" s="67"/>
      <c r="J14" s="68"/>
    </row>
    <row r="15" spans="1:10" ht="22.5" customHeight="1">
      <c r="A15" s="65">
        <v>4</v>
      </c>
      <c r="B15" s="3" t="s">
        <v>1153</v>
      </c>
      <c r="C15" s="66" t="s">
        <v>1154</v>
      </c>
      <c r="D15" s="93" t="s">
        <v>516</v>
      </c>
      <c r="E15" s="3" t="s">
        <v>937</v>
      </c>
      <c r="F15" s="3" t="s">
        <v>10</v>
      </c>
      <c r="G15" s="3" t="s">
        <v>1045</v>
      </c>
      <c r="H15" s="3" t="s">
        <v>1375</v>
      </c>
      <c r="I15" s="67"/>
      <c r="J15" s="68"/>
    </row>
    <row r="16" spans="1:10" ht="22.5" customHeight="1">
      <c r="A16" s="65">
        <v>5</v>
      </c>
      <c r="B16" s="3" t="s">
        <v>1062</v>
      </c>
      <c r="C16" s="66" t="s">
        <v>1063</v>
      </c>
      <c r="D16" s="93" t="s">
        <v>428</v>
      </c>
      <c r="E16" s="3" t="s">
        <v>1064</v>
      </c>
      <c r="F16" s="3" t="s">
        <v>13</v>
      </c>
      <c r="G16" s="3" t="s">
        <v>1045</v>
      </c>
      <c r="H16" s="3" t="s">
        <v>1376</v>
      </c>
      <c r="I16" s="67"/>
      <c r="J16" s="68"/>
    </row>
    <row r="17" spans="1:10" ht="22.5" customHeight="1">
      <c r="A17" s="65">
        <v>6</v>
      </c>
      <c r="B17" s="3" t="s">
        <v>1295</v>
      </c>
      <c r="C17" s="66" t="s">
        <v>14</v>
      </c>
      <c r="D17" s="93" t="s">
        <v>428</v>
      </c>
      <c r="E17" s="3" t="s">
        <v>1297</v>
      </c>
      <c r="F17" s="3" t="s">
        <v>13</v>
      </c>
      <c r="G17" s="3" t="s">
        <v>1296</v>
      </c>
      <c r="H17" s="3" t="s">
        <v>1377</v>
      </c>
      <c r="I17" s="67"/>
      <c r="J17" s="68"/>
    </row>
    <row r="18" spans="1:10" ht="22.5" customHeight="1">
      <c r="A18" s="65">
        <v>7</v>
      </c>
      <c r="B18" s="3" t="s">
        <v>883</v>
      </c>
      <c r="C18" s="66" t="s">
        <v>884</v>
      </c>
      <c r="D18" s="93" t="s">
        <v>518</v>
      </c>
      <c r="E18" s="3" t="s">
        <v>885</v>
      </c>
      <c r="F18" s="3" t="s">
        <v>13</v>
      </c>
      <c r="G18" s="3" t="s">
        <v>863</v>
      </c>
      <c r="H18" s="3" t="s">
        <v>1378</v>
      </c>
      <c r="I18" s="67"/>
      <c r="J18" s="68"/>
    </row>
    <row r="19" spans="1:10" ht="22.5" customHeight="1">
      <c r="A19" s="65">
        <v>8</v>
      </c>
      <c r="B19" s="3" t="s">
        <v>1150</v>
      </c>
      <c r="C19" s="66" t="s">
        <v>17</v>
      </c>
      <c r="D19" s="93" t="s">
        <v>1151</v>
      </c>
      <c r="E19" s="3" t="s">
        <v>1152</v>
      </c>
      <c r="F19" s="3" t="s">
        <v>12</v>
      </c>
      <c r="G19" s="3" t="s">
        <v>1045</v>
      </c>
      <c r="H19" s="3" t="s">
        <v>1379</v>
      </c>
      <c r="I19" s="67"/>
      <c r="J19" s="68"/>
    </row>
    <row r="20" spans="1:10" ht="22.5" customHeight="1">
      <c r="A20" s="65">
        <v>9</v>
      </c>
      <c r="B20" s="3" t="s">
        <v>987</v>
      </c>
      <c r="C20" s="66" t="s">
        <v>14</v>
      </c>
      <c r="D20" s="93" t="s">
        <v>430</v>
      </c>
      <c r="E20" s="3" t="s">
        <v>988</v>
      </c>
      <c r="F20" s="3" t="s">
        <v>13</v>
      </c>
      <c r="G20" s="3" t="s">
        <v>970</v>
      </c>
      <c r="H20" s="3" t="s">
        <v>1380</v>
      </c>
      <c r="I20" s="67"/>
      <c r="J20" s="68"/>
    </row>
    <row r="21" spans="1:10" ht="22.5" customHeight="1">
      <c r="A21" s="65">
        <v>10</v>
      </c>
      <c r="B21" s="3" t="s">
        <v>1065</v>
      </c>
      <c r="C21" s="66" t="s">
        <v>20</v>
      </c>
      <c r="D21" s="93" t="s">
        <v>430</v>
      </c>
      <c r="E21" s="3" t="s">
        <v>926</v>
      </c>
      <c r="F21" s="3" t="s">
        <v>13</v>
      </c>
      <c r="G21" s="3" t="s">
        <v>1045</v>
      </c>
      <c r="H21" s="3" t="s">
        <v>1381</v>
      </c>
      <c r="I21" s="67"/>
      <c r="J21" s="68"/>
    </row>
    <row r="22" spans="1:10" ht="22.5" customHeight="1">
      <c r="A22" s="65">
        <v>11</v>
      </c>
      <c r="B22" s="3" t="s">
        <v>989</v>
      </c>
      <c r="C22" s="66" t="s">
        <v>990</v>
      </c>
      <c r="D22" s="93" t="s">
        <v>991</v>
      </c>
      <c r="E22" s="3" t="s">
        <v>992</v>
      </c>
      <c r="F22" s="3" t="s">
        <v>847</v>
      </c>
      <c r="G22" s="3" t="s">
        <v>970</v>
      </c>
      <c r="H22" s="3" t="s">
        <v>1382</v>
      </c>
      <c r="I22" s="67"/>
      <c r="J22" s="68"/>
    </row>
    <row r="23" spans="1:10" ht="22.5" customHeight="1">
      <c r="A23" s="65">
        <v>12</v>
      </c>
      <c r="B23" s="3" t="s">
        <v>1290</v>
      </c>
      <c r="C23" s="66" t="s">
        <v>1291</v>
      </c>
      <c r="D23" s="93" t="s">
        <v>470</v>
      </c>
      <c r="E23" s="3" t="s">
        <v>1293</v>
      </c>
      <c r="F23" s="3" t="s">
        <v>12</v>
      </c>
      <c r="G23" s="3" t="s">
        <v>1292</v>
      </c>
      <c r="H23" s="3" t="s">
        <v>1383</v>
      </c>
      <c r="I23" s="67"/>
      <c r="J23" s="68"/>
    </row>
    <row r="24" spans="1:10" ht="22.5" customHeight="1">
      <c r="A24" s="65">
        <v>13</v>
      </c>
      <c r="B24" s="3" t="s">
        <v>886</v>
      </c>
      <c r="C24" s="66" t="s">
        <v>887</v>
      </c>
      <c r="D24" s="93" t="s">
        <v>47</v>
      </c>
      <c r="E24" s="3" t="s">
        <v>888</v>
      </c>
      <c r="F24" s="3" t="s">
        <v>10</v>
      </c>
      <c r="G24" s="3" t="s">
        <v>863</v>
      </c>
      <c r="H24" s="3" t="s">
        <v>1384</v>
      </c>
      <c r="I24" s="67"/>
      <c r="J24" s="68"/>
    </row>
    <row r="25" spans="1:10" ht="22.5" customHeight="1">
      <c r="A25" s="65">
        <v>14</v>
      </c>
      <c r="B25" s="3" t="s">
        <v>1066</v>
      </c>
      <c r="C25" s="66" t="s">
        <v>406</v>
      </c>
      <c r="D25" s="93" t="s">
        <v>47</v>
      </c>
      <c r="E25" s="3" t="s">
        <v>1067</v>
      </c>
      <c r="F25" s="3" t="s">
        <v>4</v>
      </c>
      <c r="G25" s="3" t="s">
        <v>1045</v>
      </c>
      <c r="H25" s="3" t="s">
        <v>1385</v>
      </c>
      <c r="I25" s="67"/>
      <c r="J25" s="68"/>
    </row>
    <row r="26" spans="1:10" ht="22.5" customHeight="1">
      <c r="A26" s="65">
        <v>15</v>
      </c>
      <c r="B26" s="3" t="s">
        <v>993</v>
      </c>
      <c r="C26" s="66" t="s">
        <v>994</v>
      </c>
      <c r="D26" s="93" t="s">
        <v>435</v>
      </c>
      <c r="E26" s="3" t="s">
        <v>995</v>
      </c>
      <c r="F26" s="3" t="s">
        <v>12</v>
      </c>
      <c r="G26" s="3" t="s">
        <v>970</v>
      </c>
      <c r="H26" s="3" t="s">
        <v>1386</v>
      </c>
      <c r="I26" s="67"/>
      <c r="J26" s="68"/>
    </row>
    <row r="27" spans="1:10" ht="22.5" customHeight="1">
      <c r="A27" s="65">
        <v>16</v>
      </c>
      <c r="B27" s="3" t="s">
        <v>1068</v>
      </c>
      <c r="C27" s="66" t="s">
        <v>542</v>
      </c>
      <c r="D27" s="93" t="s">
        <v>1069</v>
      </c>
      <c r="E27" s="3" t="s">
        <v>1070</v>
      </c>
      <c r="F27" s="3" t="s">
        <v>12</v>
      </c>
      <c r="G27" s="3" t="s">
        <v>1045</v>
      </c>
      <c r="H27" s="3" t="s">
        <v>1387</v>
      </c>
      <c r="I27" s="69"/>
      <c r="J27" s="70"/>
    </row>
    <row r="28" spans="1:10" ht="22.5" customHeight="1">
      <c r="A28" s="65">
        <v>17</v>
      </c>
      <c r="B28" s="3" t="s">
        <v>1305</v>
      </c>
      <c r="C28" s="66" t="s">
        <v>1306</v>
      </c>
      <c r="D28" s="93" t="s">
        <v>1307</v>
      </c>
      <c r="E28" s="3" t="s">
        <v>1309</v>
      </c>
      <c r="F28" s="3" t="s">
        <v>10</v>
      </c>
      <c r="G28" s="3" t="s">
        <v>1308</v>
      </c>
      <c r="H28" s="3" t="s">
        <v>1388</v>
      </c>
      <c r="I28" s="69"/>
      <c r="J28" s="70"/>
    </row>
    <row r="29" spans="1:10" ht="22.5" customHeight="1">
      <c r="A29" s="65">
        <v>18</v>
      </c>
      <c r="B29" s="3" t="s">
        <v>889</v>
      </c>
      <c r="C29" s="66" t="s">
        <v>410</v>
      </c>
      <c r="D29" s="93" t="s">
        <v>473</v>
      </c>
      <c r="E29" s="3" t="s">
        <v>890</v>
      </c>
      <c r="F29" s="3" t="s">
        <v>13</v>
      </c>
      <c r="G29" s="3" t="s">
        <v>863</v>
      </c>
      <c r="H29" s="3" t="s">
        <v>1389</v>
      </c>
      <c r="I29" s="69"/>
      <c r="J29" s="70"/>
    </row>
    <row r="30" spans="1:10" ht="22.5" customHeight="1">
      <c r="A30" s="65">
        <v>19</v>
      </c>
      <c r="B30" s="3" t="s">
        <v>1071</v>
      </c>
      <c r="C30" s="66" t="s">
        <v>468</v>
      </c>
      <c r="D30" s="93" t="s">
        <v>473</v>
      </c>
      <c r="E30" s="3" t="s">
        <v>1072</v>
      </c>
      <c r="F30" s="3" t="s">
        <v>564</v>
      </c>
      <c r="G30" s="3" t="s">
        <v>1045</v>
      </c>
      <c r="H30" s="3" t="s">
        <v>1390</v>
      </c>
      <c r="I30" s="69"/>
      <c r="J30" s="70"/>
    </row>
    <row r="31" spans="1:10" ht="22.5" customHeight="1">
      <c r="A31" s="65">
        <v>20</v>
      </c>
      <c r="B31" s="3" t="s">
        <v>1176</v>
      </c>
      <c r="C31" s="66" t="s">
        <v>420</v>
      </c>
      <c r="D31" s="93" t="s">
        <v>1093</v>
      </c>
      <c r="E31" s="3" t="s">
        <v>1177</v>
      </c>
      <c r="F31" s="3" t="s">
        <v>16</v>
      </c>
      <c r="G31" s="3" t="s">
        <v>709</v>
      </c>
      <c r="H31" s="3" t="s">
        <v>1391</v>
      </c>
      <c r="I31" s="69"/>
      <c r="J31" s="70"/>
    </row>
    <row r="32" spans="1:10" ht="22.5" customHeight="1">
      <c r="A32" s="65">
        <v>21</v>
      </c>
      <c r="B32" s="3" t="s">
        <v>891</v>
      </c>
      <c r="C32" s="66" t="s">
        <v>550</v>
      </c>
      <c r="D32" s="93" t="s">
        <v>93</v>
      </c>
      <c r="E32" s="3" t="s">
        <v>892</v>
      </c>
      <c r="F32" s="3" t="s">
        <v>12</v>
      </c>
      <c r="G32" s="3" t="s">
        <v>863</v>
      </c>
      <c r="H32" s="3" t="s">
        <v>1392</v>
      </c>
      <c r="I32" s="69"/>
      <c r="J32" s="70"/>
    </row>
    <row r="33" spans="1:10" ht="22.5" customHeight="1">
      <c r="A33" s="65">
        <v>22</v>
      </c>
      <c r="B33" s="3" t="s">
        <v>1178</v>
      </c>
      <c r="C33" s="66" t="s">
        <v>1179</v>
      </c>
      <c r="D33" s="93" t="s">
        <v>93</v>
      </c>
      <c r="E33" s="3" t="s">
        <v>1180</v>
      </c>
      <c r="F33" s="3" t="s">
        <v>12</v>
      </c>
      <c r="G33" s="3" t="s">
        <v>709</v>
      </c>
      <c r="H33" s="3" t="s">
        <v>1393</v>
      </c>
      <c r="I33" s="69"/>
      <c r="J33" s="70"/>
    </row>
    <row r="34" spans="1:10" ht="22.5" customHeight="1">
      <c r="A34" s="65">
        <v>23</v>
      </c>
      <c r="B34" s="3" t="s">
        <v>1299</v>
      </c>
      <c r="C34" s="66" t="s">
        <v>1300</v>
      </c>
      <c r="D34" s="93" t="s">
        <v>93</v>
      </c>
      <c r="E34" s="3" t="s">
        <v>878</v>
      </c>
      <c r="F34" s="3" t="s">
        <v>13</v>
      </c>
      <c r="G34" s="3" t="s">
        <v>1296</v>
      </c>
      <c r="H34" s="3" t="s">
        <v>1394</v>
      </c>
      <c r="I34" s="69"/>
      <c r="J34" s="70"/>
    </row>
    <row r="35" spans="1:10" ht="22.5" customHeight="1">
      <c r="A35" s="65">
        <v>24</v>
      </c>
      <c r="B35" s="3" t="s">
        <v>893</v>
      </c>
      <c r="C35" s="66" t="s">
        <v>527</v>
      </c>
      <c r="D35" s="93" t="s">
        <v>18</v>
      </c>
      <c r="E35" s="3" t="s">
        <v>894</v>
      </c>
      <c r="F35" s="3" t="s">
        <v>806</v>
      </c>
      <c r="G35" s="3" t="s">
        <v>863</v>
      </c>
      <c r="H35" s="3" t="s">
        <v>1395</v>
      </c>
      <c r="I35" s="69"/>
      <c r="J35" s="70"/>
    </row>
    <row r="36" spans="1:10" ht="22.5" customHeight="1">
      <c r="A36" s="65">
        <v>25</v>
      </c>
      <c r="B36" s="3" t="s">
        <v>996</v>
      </c>
      <c r="C36" s="66" t="s">
        <v>434</v>
      </c>
      <c r="D36" s="93" t="s">
        <v>18</v>
      </c>
      <c r="E36" s="3" t="s">
        <v>997</v>
      </c>
      <c r="F36" s="3" t="s">
        <v>10</v>
      </c>
      <c r="G36" s="3" t="s">
        <v>970</v>
      </c>
      <c r="H36" s="3" t="s">
        <v>1396</v>
      </c>
      <c r="I36" s="69"/>
      <c r="J36" s="70"/>
    </row>
    <row r="37" spans="1:10" ht="22.5" customHeight="1">
      <c r="A37" s="65">
        <v>26</v>
      </c>
      <c r="B37" s="3" t="s">
        <v>1073</v>
      </c>
      <c r="C37" s="66" t="s">
        <v>1074</v>
      </c>
      <c r="D37" s="93" t="s">
        <v>18</v>
      </c>
      <c r="E37" s="3" t="s">
        <v>1075</v>
      </c>
      <c r="F37" s="3" t="s">
        <v>16</v>
      </c>
      <c r="G37" s="3" t="s">
        <v>1045</v>
      </c>
      <c r="H37" s="3" t="s">
        <v>1397</v>
      </c>
      <c r="I37" s="69"/>
      <c r="J37" s="70"/>
    </row>
    <row r="38" spans="1:10" ht="22.5" customHeight="1">
      <c r="A38" s="65">
        <v>27</v>
      </c>
      <c r="B38" s="3" t="s">
        <v>1181</v>
      </c>
      <c r="C38" s="66" t="s">
        <v>1182</v>
      </c>
      <c r="D38" s="93" t="s">
        <v>18</v>
      </c>
      <c r="E38" s="3" t="s">
        <v>1183</v>
      </c>
      <c r="F38" s="3" t="s">
        <v>8</v>
      </c>
      <c r="G38" s="3" t="s">
        <v>709</v>
      </c>
      <c r="H38" s="3" t="s">
        <v>1398</v>
      </c>
      <c r="I38" s="69"/>
      <c r="J38" s="70"/>
    </row>
    <row r="39" spans="1:10" ht="22.5" customHeight="1">
      <c r="A39" s="65">
        <v>28</v>
      </c>
      <c r="B39" s="3" t="s">
        <v>1076</v>
      </c>
      <c r="C39" s="66" t="s">
        <v>550</v>
      </c>
      <c r="D39" s="93" t="s">
        <v>1077</v>
      </c>
      <c r="E39" s="3" t="s">
        <v>1078</v>
      </c>
      <c r="F39" s="3" t="s">
        <v>13</v>
      </c>
      <c r="G39" s="3" t="s">
        <v>1045</v>
      </c>
      <c r="H39" s="3" t="s">
        <v>1399</v>
      </c>
      <c r="I39" s="69"/>
      <c r="J39" s="70"/>
    </row>
    <row r="40" spans="1:10" ht="22.5" customHeight="1">
      <c r="A40" s="65">
        <v>29</v>
      </c>
      <c r="B40" s="3" t="s">
        <v>1184</v>
      </c>
      <c r="C40" s="66" t="s">
        <v>464</v>
      </c>
      <c r="D40" s="93" t="s">
        <v>1077</v>
      </c>
      <c r="E40" s="3" t="s">
        <v>828</v>
      </c>
      <c r="F40" s="3" t="s">
        <v>13</v>
      </c>
      <c r="G40" s="3" t="s">
        <v>709</v>
      </c>
      <c r="H40" s="3" t="s">
        <v>1400</v>
      </c>
      <c r="I40" s="69"/>
      <c r="J40" s="70"/>
    </row>
    <row r="41" spans="1:10" ht="22.5" customHeight="1">
      <c r="A41" s="65">
        <v>30</v>
      </c>
      <c r="B41" s="3" t="s">
        <v>895</v>
      </c>
      <c r="C41" s="66" t="s">
        <v>896</v>
      </c>
      <c r="D41" s="93" t="s">
        <v>897</v>
      </c>
      <c r="E41" s="3" t="s">
        <v>898</v>
      </c>
      <c r="F41" s="3" t="s">
        <v>13</v>
      </c>
      <c r="G41" s="3" t="s">
        <v>863</v>
      </c>
      <c r="H41" s="3" t="s">
        <v>1401</v>
      </c>
      <c r="I41" s="69"/>
      <c r="J41" s="70"/>
    </row>
    <row r="42" spans="1:10" ht="22.5" customHeight="1">
      <c r="A42" s="71">
        <v>31</v>
      </c>
      <c r="B42" s="6" t="s">
        <v>899</v>
      </c>
      <c r="C42" s="72" t="s">
        <v>425</v>
      </c>
      <c r="D42" s="94" t="s">
        <v>566</v>
      </c>
      <c r="E42" s="6" t="s">
        <v>900</v>
      </c>
      <c r="F42" s="6" t="s">
        <v>46</v>
      </c>
      <c r="G42" s="6" t="s">
        <v>863</v>
      </c>
      <c r="H42" s="6" t="s">
        <v>1402</v>
      </c>
      <c r="I42" s="73"/>
      <c r="J42" s="74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110</v>
      </c>
    </row>
    <row r="47" spans="1:10" ht="21" customHeight="1">
      <c r="A47" s="82"/>
      <c r="B47" s="83"/>
      <c r="C47" s="198" t="s">
        <v>59</v>
      </c>
      <c r="D47" s="198"/>
      <c r="E47" s="87"/>
      <c r="F47" s="198" t="s">
        <v>60</v>
      </c>
      <c r="G47" s="198"/>
      <c r="H47" s="198"/>
      <c r="I47" s="198"/>
      <c r="J47" s="198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8" t="s">
        <v>61</v>
      </c>
      <c r="D53" s="198"/>
      <c r="E53" s="87"/>
      <c r="F53" s="198" t="s">
        <v>115</v>
      </c>
      <c r="G53" s="198"/>
      <c r="H53" s="198"/>
      <c r="I53" s="198"/>
      <c r="J53" s="198"/>
    </row>
    <row r="54" spans="1:10" ht="23.25" customHeight="1">
      <c r="A54" s="88"/>
      <c r="B54" s="89"/>
      <c r="C54" s="199" t="s">
        <v>62</v>
      </c>
      <c r="D54" s="199"/>
      <c r="E54" s="85"/>
      <c r="F54" s="199" t="s">
        <v>63</v>
      </c>
      <c r="G54" s="199"/>
      <c r="H54" s="199"/>
      <c r="I54" s="199"/>
      <c r="J54" s="199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topLeftCell="A28" workbookViewId="0">
      <selection activeCell="A8" sqref="A8:J8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1501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1502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58"/>
      <c r="B9" s="58"/>
      <c r="C9" s="214" t="s">
        <v>1503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3" t="s">
        <v>55</v>
      </c>
      <c r="B11" s="44"/>
      <c r="C11" s="215" t="s">
        <v>0</v>
      </c>
      <c r="D11" s="216"/>
      <c r="E11" s="43" t="s">
        <v>1</v>
      </c>
      <c r="F11" s="43" t="s">
        <v>2</v>
      </c>
      <c r="G11" s="43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3" t="s">
        <v>984</v>
      </c>
      <c r="C12" s="66" t="s">
        <v>410</v>
      </c>
      <c r="D12" s="93" t="s">
        <v>426</v>
      </c>
      <c r="E12" s="3" t="s">
        <v>958</v>
      </c>
      <c r="F12" s="3" t="s">
        <v>13</v>
      </c>
      <c r="G12" s="3" t="s">
        <v>970</v>
      </c>
      <c r="H12" s="3" t="s">
        <v>1372</v>
      </c>
      <c r="I12" s="63"/>
      <c r="J12" s="64"/>
    </row>
    <row r="13" spans="1:10" ht="22.5" customHeight="1">
      <c r="A13" s="65">
        <v>2</v>
      </c>
      <c r="B13" s="3" t="s">
        <v>1060</v>
      </c>
      <c r="C13" s="66" t="s">
        <v>85</v>
      </c>
      <c r="D13" s="93" t="s">
        <v>426</v>
      </c>
      <c r="E13" s="3" t="s">
        <v>1061</v>
      </c>
      <c r="F13" s="3" t="s">
        <v>13</v>
      </c>
      <c r="G13" s="3" t="s">
        <v>1045</v>
      </c>
      <c r="H13" s="3" t="s">
        <v>1373</v>
      </c>
      <c r="I13" s="67"/>
      <c r="J13" s="68"/>
    </row>
    <row r="14" spans="1:10" ht="22.5" customHeight="1">
      <c r="A14" s="65">
        <v>3</v>
      </c>
      <c r="B14" s="3" t="s">
        <v>985</v>
      </c>
      <c r="C14" s="66" t="s">
        <v>701</v>
      </c>
      <c r="D14" s="93" t="s">
        <v>53</v>
      </c>
      <c r="E14" s="3" t="s">
        <v>986</v>
      </c>
      <c r="F14" s="3" t="s">
        <v>13</v>
      </c>
      <c r="G14" s="3" t="s">
        <v>970</v>
      </c>
      <c r="H14" s="3" t="s">
        <v>1374</v>
      </c>
      <c r="I14" s="67"/>
      <c r="J14" s="68"/>
    </row>
    <row r="15" spans="1:10" ht="22.5" customHeight="1">
      <c r="A15" s="65">
        <v>4</v>
      </c>
      <c r="B15" s="3" t="s">
        <v>1153</v>
      </c>
      <c r="C15" s="66" t="s">
        <v>1154</v>
      </c>
      <c r="D15" s="93" t="s">
        <v>516</v>
      </c>
      <c r="E15" s="3" t="s">
        <v>937</v>
      </c>
      <c r="F15" s="3" t="s">
        <v>10</v>
      </c>
      <c r="G15" s="3" t="s">
        <v>1045</v>
      </c>
      <c r="H15" s="3" t="s">
        <v>1375</v>
      </c>
      <c r="I15" s="67"/>
      <c r="J15" s="68"/>
    </row>
    <row r="16" spans="1:10" ht="22.5" customHeight="1">
      <c r="A16" s="65">
        <v>5</v>
      </c>
      <c r="B16" s="3" t="s">
        <v>1062</v>
      </c>
      <c r="C16" s="66" t="s">
        <v>1063</v>
      </c>
      <c r="D16" s="93" t="s">
        <v>428</v>
      </c>
      <c r="E16" s="3" t="s">
        <v>1064</v>
      </c>
      <c r="F16" s="3" t="s">
        <v>13</v>
      </c>
      <c r="G16" s="3" t="s">
        <v>1045</v>
      </c>
      <c r="H16" s="3" t="s">
        <v>1376</v>
      </c>
      <c r="I16" s="67"/>
      <c r="J16" s="68"/>
    </row>
    <row r="17" spans="1:10" ht="22.5" customHeight="1">
      <c r="A17" s="65">
        <v>6</v>
      </c>
      <c r="B17" s="3" t="s">
        <v>1295</v>
      </c>
      <c r="C17" s="66" t="s">
        <v>14</v>
      </c>
      <c r="D17" s="93" t="s">
        <v>428</v>
      </c>
      <c r="E17" s="3" t="s">
        <v>1297</v>
      </c>
      <c r="F17" s="3" t="s">
        <v>13</v>
      </c>
      <c r="G17" s="3" t="s">
        <v>1296</v>
      </c>
      <c r="H17" s="3" t="s">
        <v>1377</v>
      </c>
      <c r="I17" s="67"/>
      <c r="J17" s="68"/>
    </row>
    <row r="18" spans="1:10" ht="22.5" customHeight="1">
      <c r="A18" s="65">
        <v>7</v>
      </c>
      <c r="B18" s="3" t="s">
        <v>883</v>
      </c>
      <c r="C18" s="66" t="s">
        <v>884</v>
      </c>
      <c r="D18" s="93" t="s">
        <v>518</v>
      </c>
      <c r="E18" s="3" t="s">
        <v>885</v>
      </c>
      <c r="F18" s="3" t="s">
        <v>13</v>
      </c>
      <c r="G18" s="3" t="s">
        <v>863</v>
      </c>
      <c r="H18" s="3" t="s">
        <v>1378</v>
      </c>
      <c r="I18" s="67"/>
      <c r="J18" s="68"/>
    </row>
    <row r="19" spans="1:10" ht="22.5" customHeight="1">
      <c r="A19" s="65">
        <v>8</v>
      </c>
      <c r="B19" s="3" t="s">
        <v>1150</v>
      </c>
      <c r="C19" s="66" t="s">
        <v>17</v>
      </c>
      <c r="D19" s="93" t="s">
        <v>1151</v>
      </c>
      <c r="E19" s="3" t="s">
        <v>1152</v>
      </c>
      <c r="F19" s="3" t="s">
        <v>12</v>
      </c>
      <c r="G19" s="3" t="s">
        <v>1045</v>
      </c>
      <c r="H19" s="3" t="s">
        <v>1379</v>
      </c>
      <c r="I19" s="67"/>
      <c r="J19" s="68"/>
    </row>
    <row r="20" spans="1:10" ht="22.5" customHeight="1">
      <c r="A20" s="65">
        <v>9</v>
      </c>
      <c r="B20" s="3" t="s">
        <v>987</v>
      </c>
      <c r="C20" s="66" t="s">
        <v>14</v>
      </c>
      <c r="D20" s="93" t="s">
        <v>430</v>
      </c>
      <c r="E20" s="3" t="s">
        <v>988</v>
      </c>
      <c r="F20" s="3" t="s">
        <v>13</v>
      </c>
      <c r="G20" s="3" t="s">
        <v>970</v>
      </c>
      <c r="H20" s="3" t="s">
        <v>1380</v>
      </c>
      <c r="I20" s="67"/>
      <c r="J20" s="68"/>
    </row>
    <row r="21" spans="1:10" ht="22.5" customHeight="1">
      <c r="A21" s="65">
        <v>10</v>
      </c>
      <c r="B21" s="3" t="s">
        <v>1065</v>
      </c>
      <c r="C21" s="66" t="s">
        <v>20</v>
      </c>
      <c r="D21" s="93" t="s">
        <v>430</v>
      </c>
      <c r="E21" s="3" t="s">
        <v>926</v>
      </c>
      <c r="F21" s="3" t="s">
        <v>13</v>
      </c>
      <c r="G21" s="3" t="s">
        <v>1045</v>
      </c>
      <c r="H21" s="3" t="s">
        <v>1381</v>
      </c>
      <c r="I21" s="67"/>
      <c r="J21" s="68"/>
    </row>
    <row r="22" spans="1:10" ht="22.5" customHeight="1">
      <c r="A22" s="65">
        <v>11</v>
      </c>
      <c r="B22" s="3" t="s">
        <v>989</v>
      </c>
      <c r="C22" s="66" t="s">
        <v>990</v>
      </c>
      <c r="D22" s="93" t="s">
        <v>991</v>
      </c>
      <c r="E22" s="3" t="s">
        <v>992</v>
      </c>
      <c r="F22" s="3" t="s">
        <v>847</v>
      </c>
      <c r="G22" s="3" t="s">
        <v>970</v>
      </c>
      <c r="H22" s="3" t="s">
        <v>1382</v>
      </c>
      <c r="I22" s="67"/>
      <c r="J22" s="68"/>
    </row>
    <row r="23" spans="1:10" ht="22.5" customHeight="1">
      <c r="A23" s="65">
        <v>12</v>
      </c>
      <c r="B23" s="3" t="s">
        <v>1290</v>
      </c>
      <c r="C23" s="66" t="s">
        <v>1291</v>
      </c>
      <c r="D23" s="93" t="s">
        <v>470</v>
      </c>
      <c r="E23" s="3" t="s">
        <v>1293</v>
      </c>
      <c r="F23" s="3" t="s">
        <v>12</v>
      </c>
      <c r="G23" s="3" t="s">
        <v>1292</v>
      </c>
      <c r="H23" s="3" t="s">
        <v>1383</v>
      </c>
      <c r="I23" s="67"/>
      <c r="J23" s="68"/>
    </row>
    <row r="24" spans="1:10" ht="22.5" customHeight="1">
      <c r="A24" s="65">
        <v>13</v>
      </c>
      <c r="B24" s="3" t="s">
        <v>886</v>
      </c>
      <c r="C24" s="66" t="s">
        <v>887</v>
      </c>
      <c r="D24" s="93" t="s">
        <v>47</v>
      </c>
      <c r="E24" s="3" t="s">
        <v>888</v>
      </c>
      <c r="F24" s="3" t="s">
        <v>10</v>
      </c>
      <c r="G24" s="3" t="s">
        <v>863</v>
      </c>
      <c r="H24" s="3" t="s">
        <v>1384</v>
      </c>
      <c r="I24" s="67"/>
      <c r="J24" s="68"/>
    </row>
    <row r="25" spans="1:10" ht="22.5" customHeight="1">
      <c r="A25" s="65">
        <v>14</v>
      </c>
      <c r="B25" s="3" t="s">
        <v>1066</v>
      </c>
      <c r="C25" s="66" t="s">
        <v>406</v>
      </c>
      <c r="D25" s="93" t="s">
        <v>47</v>
      </c>
      <c r="E25" s="3" t="s">
        <v>1067</v>
      </c>
      <c r="F25" s="3" t="s">
        <v>4</v>
      </c>
      <c r="G25" s="3" t="s">
        <v>1045</v>
      </c>
      <c r="H25" s="3" t="s">
        <v>1385</v>
      </c>
      <c r="I25" s="67"/>
      <c r="J25" s="68"/>
    </row>
    <row r="26" spans="1:10" ht="22.5" customHeight="1">
      <c r="A26" s="65">
        <v>15</v>
      </c>
      <c r="B26" s="3" t="s">
        <v>993</v>
      </c>
      <c r="C26" s="66" t="s">
        <v>994</v>
      </c>
      <c r="D26" s="93" t="s">
        <v>435</v>
      </c>
      <c r="E26" s="3" t="s">
        <v>995</v>
      </c>
      <c r="F26" s="3" t="s">
        <v>12</v>
      </c>
      <c r="G26" s="3" t="s">
        <v>970</v>
      </c>
      <c r="H26" s="3" t="s">
        <v>1386</v>
      </c>
      <c r="I26" s="67"/>
      <c r="J26" s="68"/>
    </row>
    <row r="27" spans="1:10" ht="22.5" customHeight="1">
      <c r="A27" s="65">
        <v>16</v>
      </c>
      <c r="B27" s="3" t="s">
        <v>1068</v>
      </c>
      <c r="C27" s="66" t="s">
        <v>542</v>
      </c>
      <c r="D27" s="93" t="s">
        <v>1069</v>
      </c>
      <c r="E27" s="3" t="s">
        <v>1070</v>
      </c>
      <c r="F27" s="3" t="s">
        <v>12</v>
      </c>
      <c r="G27" s="3" t="s">
        <v>1045</v>
      </c>
      <c r="H27" s="3" t="s">
        <v>1387</v>
      </c>
      <c r="I27" s="69"/>
      <c r="J27" s="70"/>
    </row>
    <row r="28" spans="1:10" ht="22.5" customHeight="1">
      <c r="A28" s="65">
        <v>17</v>
      </c>
      <c r="B28" s="3" t="s">
        <v>1305</v>
      </c>
      <c r="C28" s="66" t="s">
        <v>1306</v>
      </c>
      <c r="D28" s="93" t="s">
        <v>1307</v>
      </c>
      <c r="E28" s="3" t="s">
        <v>1309</v>
      </c>
      <c r="F28" s="3" t="s">
        <v>10</v>
      </c>
      <c r="G28" s="3" t="s">
        <v>1308</v>
      </c>
      <c r="H28" s="3" t="s">
        <v>1388</v>
      </c>
      <c r="I28" s="69"/>
      <c r="J28" s="70"/>
    </row>
    <row r="29" spans="1:10" ht="22.5" customHeight="1">
      <c r="A29" s="65">
        <v>18</v>
      </c>
      <c r="B29" s="3" t="s">
        <v>889</v>
      </c>
      <c r="C29" s="66" t="s">
        <v>410</v>
      </c>
      <c r="D29" s="93" t="s">
        <v>473</v>
      </c>
      <c r="E29" s="3" t="s">
        <v>890</v>
      </c>
      <c r="F29" s="3" t="s">
        <v>13</v>
      </c>
      <c r="G29" s="3" t="s">
        <v>863</v>
      </c>
      <c r="H29" s="3" t="s">
        <v>1389</v>
      </c>
      <c r="I29" s="69"/>
      <c r="J29" s="70"/>
    </row>
    <row r="30" spans="1:10" ht="22.5" customHeight="1">
      <c r="A30" s="65">
        <v>19</v>
      </c>
      <c r="B30" s="3" t="s">
        <v>1071</v>
      </c>
      <c r="C30" s="66" t="s">
        <v>468</v>
      </c>
      <c r="D30" s="93" t="s">
        <v>473</v>
      </c>
      <c r="E30" s="3" t="s">
        <v>1072</v>
      </c>
      <c r="F30" s="3" t="s">
        <v>564</v>
      </c>
      <c r="G30" s="3" t="s">
        <v>1045</v>
      </c>
      <c r="H30" s="3" t="s">
        <v>1390</v>
      </c>
      <c r="I30" s="69"/>
      <c r="J30" s="70"/>
    </row>
    <row r="31" spans="1:10" ht="22.5" customHeight="1">
      <c r="A31" s="65">
        <v>20</v>
      </c>
      <c r="B31" s="3" t="s">
        <v>1176</v>
      </c>
      <c r="C31" s="66" t="s">
        <v>420</v>
      </c>
      <c r="D31" s="93" t="s">
        <v>1093</v>
      </c>
      <c r="E31" s="3" t="s">
        <v>1177</v>
      </c>
      <c r="F31" s="3" t="s">
        <v>16</v>
      </c>
      <c r="G31" s="3" t="s">
        <v>709</v>
      </c>
      <c r="H31" s="3" t="s">
        <v>1391</v>
      </c>
      <c r="I31" s="69"/>
      <c r="J31" s="70"/>
    </row>
    <row r="32" spans="1:10" ht="22.5" customHeight="1">
      <c r="A32" s="65">
        <v>21</v>
      </c>
      <c r="B32" s="3" t="s">
        <v>891</v>
      </c>
      <c r="C32" s="66" t="s">
        <v>550</v>
      </c>
      <c r="D32" s="93" t="s">
        <v>93</v>
      </c>
      <c r="E32" s="3" t="s">
        <v>892</v>
      </c>
      <c r="F32" s="3" t="s">
        <v>12</v>
      </c>
      <c r="G32" s="3" t="s">
        <v>863</v>
      </c>
      <c r="H32" s="3" t="s">
        <v>1392</v>
      </c>
      <c r="I32" s="69"/>
      <c r="J32" s="70"/>
    </row>
    <row r="33" spans="1:10" ht="22.5" customHeight="1">
      <c r="A33" s="65">
        <v>22</v>
      </c>
      <c r="B33" s="3" t="s">
        <v>1178</v>
      </c>
      <c r="C33" s="66" t="s">
        <v>1179</v>
      </c>
      <c r="D33" s="93" t="s">
        <v>93</v>
      </c>
      <c r="E33" s="3" t="s">
        <v>1180</v>
      </c>
      <c r="F33" s="3" t="s">
        <v>12</v>
      </c>
      <c r="G33" s="3" t="s">
        <v>709</v>
      </c>
      <c r="H33" s="3" t="s">
        <v>1393</v>
      </c>
      <c r="I33" s="69"/>
      <c r="J33" s="70"/>
    </row>
    <row r="34" spans="1:10" ht="22.5" customHeight="1">
      <c r="A34" s="65">
        <v>23</v>
      </c>
      <c r="B34" s="3" t="s">
        <v>1299</v>
      </c>
      <c r="C34" s="66" t="s">
        <v>1300</v>
      </c>
      <c r="D34" s="93" t="s">
        <v>93</v>
      </c>
      <c r="E34" s="3" t="s">
        <v>878</v>
      </c>
      <c r="F34" s="3" t="s">
        <v>13</v>
      </c>
      <c r="G34" s="3" t="s">
        <v>1296</v>
      </c>
      <c r="H34" s="3" t="s">
        <v>1394</v>
      </c>
      <c r="I34" s="69"/>
      <c r="J34" s="70"/>
    </row>
    <row r="35" spans="1:10" ht="22.5" customHeight="1">
      <c r="A35" s="65">
        <v>24</v>
      </c>
      <c r="B35" s="3" t="s">
        <v>893</v>
      </c>
      <c r="C35" s="66" t="s">
        <v>527</v>
      </c>
      <c r="D35" s="93" t="s">
        <v>18</v>
      </c>
      <c r="E35" s="3" t="s">
        <v>894</v>
      </c>
      <c r="F35" s="6" t="s">
        <v>11</v>
      </c>
      <c r="G35" s="3" t="s">
        <v>863</v>
      </c>
      <c r="H35" s="3" t="s">
        <v>1395</v>
      </c>
      <c r="I35" s="69"/>
      <c r="J35" s="70"/>
    </row>
    <row r="36" spans="1:10" ht="22.5" customHeight="1">
      <c r="A36" s="65">
        <v>25</v>
      </c>
      <c r="B36" s="3" t="s">
        <v>996</v>
      </c>
      <c r="C36" s="66" t="s">
        <v>434</v>
      </c>
      <c r="D36" s="93" t="s">
        <v>18</v>
      </c>
      <c r="E36" s="3" t="s">
        <v>997</v>
      </c>
      <c r="F36" s="3" t="s">
        <v>10</v>
      </c>
      <c r="G36" s="3" t="s">
        <v>970</v>
      </c>
      <c r="H36" s="3" t="s">
        <v>1396</v>
      </c>
      <c r="I36" s="69"/>
      <c r="J36" s="70"/>
    </row>
    <row r="37" spans="1:10" ht="22.5" customHeight="1">
      <c r="A37" s="65">
        <v>26</v>
      </c>
      <c r="B37" s="3" t="s">
        <v>1073</v>
      </c>
      <c r="C37" s="66" t="s">
        <v>1074</v>
      </c>
      <c r="D37" s="93" t="s">
        <v>18</v>
      </c>
      <c r="E37" s="3" t="s">
        <v>1075</v>
      </c>
      <c r="F37" s="3" t="s">
        <v>16</v>
      </c>
      <c r="G37" s="3" t="s">
        <v>1045</v>
      </c>
      <c r="H37" s="3" t="s">
        <v>1397</v>
      </c>
      <c r="I37" s="69"/>
      <c r="J37" s="70"/>
    </row>
    <row r="38" spans="1:10" ht="22.5" customHeight="1">
      <c r="A38" s="65">
        <v>27</v>
      </c>
      <c r="B38" s="3" t="s">
        <v>1181</v>
      </c>
      <c r="C38" s="66" t="s">
        <v>1182</v>
      </c>
      <c r="D38" s="93" t="s">
        <v>18</v>
      </c>
      <c r="E38" s="3" t="s">
        <v>1183</v>
      </c>
      <c r="F38" s="3" t="s">
        <v>8</v>
      </c>
      <c r="G38" s="3" t="s">
        <v>709</v>
      </c>
      <c r="H38" s="3" t="s">
        <v>1398</v>
      </c>
      <c r="I38" s="69"/>
      <c r="J38" s="70"/>
    </row>
    <row r="39" spans="1:10" ht="22.5" customHeight="1">
      <c r="A39" s="65">
        <v>28</v>
      </c>
      <c r="B39" s="3" t="s">
        <v>1076</v>
      </c>
      <c r="C39" s="66" t="s">
        <v>550</v>
      </c>
      <c r="D39" s="93" t="s">
        <v>1077</v>
      </c>
      <c r="E39" s="3" t="s">
        <v>1078</v>
      </c>
      <c r="F39" s="3" t="s">
        <v>13</v>
      </c>
      <c r="G39" s="3" t="s">
        <v>1045</v>
      </c>
      <c r="H39" s="3" t="s">
        <v>1399</v>
      </c>
      <c r="I39" s="69"/>
      <c r="J39" s="70"/>
    </row>
    <row r="40" spans="1:10" ht="22.5" customHeight="1">
      <c r="A40" s="65">
        <v>29</v>
      </c>
      <c r="B40" s="3" t="s">
        <v>1184</v>
      </c>
      <c r="C40" s="66" t="s">
        <v>464</v>
      </c>
      <c r="D40" s="93" t="s">
        <v>1077</v>
      </c>
      <c r="E40" s="3" t="s">
        <v>828</v>
      </c>
      <c r="F40" s="3" t="s">
        <v>13</v>
      </c>
      <c r="G40" s="3" t="s">
        <v>709</v>
      </c>
      <c r="H40" s="3" t="s">
        <v>1400</v>
      </c>
      <c r="I40" s="69"/>
      <c r="J40" s="70"/>
    </row>
    <row r="41" spans="1:10" ht="22.5" customHeight="1">
      <c r="A41" s="65">
        <v>30</v>
      </c>
      <c r="B41" s="3" t="s">
        <v>895</v>
      </c>
      <c r="C41" s="66" t="s">
        <v>896</v>
      </c>
      <c r="D41" s="93" t="s">
        <v>897</v>
      </c>
      <c r="E41" s="3" t="s">
        <v>898</v>
      </c>
      <c r="F41" s="3" t="s">
        <v>13</v>
      </c>
      <c r="G41" s="3" t="s">
        <v>863</v>
      </c>
      <c r="H41" s="3" t="s">
        <v>1401</v>
      </c>
      <c r="I41" s="69"/>
      <c r="J41" s="70"/>
    </row>
    <row r="42" spans="1:10" ht="22.5" customHeight="1">
      <c r="A42" s="65">
        <v>31</v>
      </c>
      <c r="B42" s="3" t="s">
        <v>899</v>
      </c>
      <c r="C42" s="66" t="s">
        <v>425</v>
      </c>
      <c r="D42" s="93" t="s">
        <v>566</v>
      </c>
      <c r="E42" s="3" t="s">
        <v>900</v>
      </c>
      <c r="F42" s="3" t="s">
        <v>46</v>
      </c>
      <c r="G42" s="3" t="s">
        <v>863</v>
      </c>
      <c r="H42" s="3" t="s">
        <v>1402</v>
      </c>
      <c r="I42" s="69"/>
      <c r="J42" s="70"/>
    </row>
    <row r="43" spans="1:10" ht="9" customHeight="1"/>
    <row r="44" spans="1:10" ht="14.25" customHeight="1">
      <c r="C44" s="77" t="s">
        <v>31</v>
      </c>
      <c r="D44" s="78">
        <f>A42</f>
        <v>31</v>
      </c>
      <c r="E44" s="11" t="s">
        <v>32</v>
      </c>
      <c r="F44" s="79"/>
      <c r="G44" s="80"/>
      <c r="H44" s="81"/>
      <c r="I44" s="80"/>
      <c r="J44" s="80"/>
    </row>
    <row r="45" spans="1:10" ht="17.25">
      <c r="C45" s="77" t="s">
        <v>33</v>
      </c>
      <c r="D45" s="96"/>
      <c r="E45" s="77"/>
      <c r="F45" s="77"/>
      <c r="G45" s="80"/>
      <c r="H45" s="81"/>
      <c r="I45" s="80"/>
      <c r="J45" s="80"/>
    </row>
    <row r="46" spans="1:10" ht="17.25" customHeight="1">
      <c r="A46" s="82"/>
      <c r="B46" s="83"/>
      <c r="C46" s="80"/>
      <c r="D46" s="97"/>
      <c r="E46" s="84"/>
      <c r="F46" s="80"/>
      <c r="G46" s="85"/>
      <c r="H46" s="85"/>
      <c r="I46" s="85"/>
      <c r="J46" s="86" t="s">
        <v>110</v>
      </c>
    </row>
    <row r="47" spans="1:10" ht="21" customHeight="1">
      <c r="A47" s="82"/>
      <c r="B47" s="83"/>
      <c r="C47" s="198" t="s">
        <v>59</v>
      </c>
      <c r="D47" s="198"/>
      <c r="E47" s="87"/>
      <c r="F47" s="198" t="s">
        <v>60</v>
      </c>
      <c r="G47" s="198"/>
      <c r="H47" s="198"/>
      <c r="I47" s="198"/>
      <c r="J47" s="198"/>
    </row>
    <row r="48" spans="1:10" ht="23.25" customHeight="1">
      <c r="A48" s="88"/>
      <c r="B48" s="89"/>
      <c r="C48" s="80"/>
      <c r="D48" s="97"/>
      <c r="E48" s="84"/>
      <c r="F48" s="80"/>
      <c r="G48" s="80"/>
      <c r="H48" s="80"/>
      <c r="I48" s="80"/>
      <c r="J48" s="80"/>
    </row>
    <row r="49" spans="1:10" ht="25.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3.2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198" t="s">
        <v>61</v>
      </c>
      <c r="D53" s="198"/>
      <c r="E53" s="87"/>
      <c r="F53" s="198" t="s">
        <v>115</v>
      </c>
      <c r="G53" s="198"/>
      <c r="H53" s="198"/>
      <c r="I53" s="198"/>
      <c r="J53" s="198"/>
    </row>
    <row r="54" spans="1:10" ht="23.25" customHeight="1">
      <c r="A54" s="88"/>
      <c r="B54" s="89"/>
      <c r="C54" s="199" t="s">
        <v>62</v>
      </c>
      <c r="D54" s="199"/>
      <c r="E54" s="85"/>
      <c r="F54" s="199" t="s">
        <v>63</v>
      </c>
      <c r="G54" s="199"/>
      <c r="H54" s="199"/>
      <c r="I54" s="199"/>
      <c r="J54" s="199"/>
    </row>
  </sheetData>
  <mergeCells count="17">
    <mergeCell ref="A5:J5"/>
    <mergeCell ref="A1:D1"/>
    <mergeCell ref="F1:J1"/>
    <mergeCell ref="A2:D2"/>
    <mergeCell ref="F2:J2"/>
    <mergeCell ref="A3:D3"/>
    <mergeCell ref="C53:D53"/>
    <mergeCell ref="F53:J53"/>
    <mergeCell ref="C54:D54"/>
    <mergeCell ref="F54:J54"/>
    <mergeCell ref="A6:J6"/>
    <mergeCell ref="A7:J7"/>
    <mergeCell ref="A8:J8"/>
    <mergeCell ref="C9:J9"/>
    <mergeCell ref="C11:D11"/>
    <mergeCell ref="C47:D47"/>
    <mergeCell ref="F47:J47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I40" sqref="I1:M1048576"/>
    </sheetView>
  </sheetViews>
  <sheetFormatPr defaultRowHeight="14.25"/>
  <cols>
    <col min="1" max="1" width="0.125" customWidth="1"/>
    <col min="2" max="2" width="17.375" customWidth="1"/>
    <col min="3" max="3" width="10" customWidth="1"/>
    <col min="4" max="4" width="13" style="14" customWidth="1"/>
    <col min="5" max="5" width="15.375" style="14" customWidth="1"/>
    <col min="6" max="7" width="11.125" style="14" customWidth="1"/>
    <col min="8" max="8" width="11" style="14" customWidth="1"/>
    <col min="9" max="13" width="0" hidden="1" customWidth="1"/>
  </cols>
  <sheetData>
    <row r="1" spans="1:11" ht="21.75" customHeight="1">
      <c r="B1" s="191" t="s">
        <v>117</v>
      </c>
      <c r="C1" s="191"/>
      <c r="D1" s="191"/>
      <c r="E1" s="191"/>
      <c r="F1" s="191"/>
      <c r="G1" s="191"/>
      <c r="H1" s="191"/>
      <c r="I1" s="34"/>
      <c r="J1" s="34"/>
      <c r="K1" s="34"/>
    </row>
    <row r="2" spans="1:11" ht="21.75" customHeight="1">
      <c r="B2" s="191" t="s">
        <v>24</v>
      </c>
      <c r="C2" s="191"/>
      <c r="D2" s="191"/>
      <c r="E2" s="191"/>
      <c r="F2" s="191"/>
      <c r="G2" s="191"/>
      <c r="H2" s="191"/>
      <c r="I2" s="33"/>
      <c r="J2" s="33"/>
      <c r="K2" s="33"/>
    </row>
    <row r="3" spans="1:11" ht="21.75" customHeight="1">
      <c r="B3" s="192" t="s">
        <v>843</v>
      </c>
      <c r="C3" s="192"/>
      <c r="D3" s="192"/>
      <c r="E3" s="192"/>
      <c r="F3" s="192"/>
      <c r="G3" s="192"/>
      <c r="H3" s="192"/>
      <c r="I3" s="34"/>
      <c r="J3" s="34"/>
      <c r="K3" s="34"/>
    </row>
    <row r="4" spans="1:11" ht="21.75" customHeight="1">
      <c r="B4" s="193" t="s">
        <v>844</v>
      </c>
      <c r="C4" s="193"/>
      <c r="D4" s="193"/>
      <c r="E4" s="193"/>
      <c r="F4" s="193"/>
      <c r="G4" s="193"/>
      <c r="H4" s="193"/>
      <c r="I4" s="35"/>
      <c r="J4" s="35"/>
      <c r="K4" s="35"/>
    </row>
    <row r="5" spans="1:11" ht="16.5" customHeight="1"/>
    <row r="6" spans="1:11" ht="20.25" customHeight="1">
      <c r="B6" s="197" t="s">
        <v>0</v>
      </c>
      <c r="C6" s="197"/>
      <c r="D6" s="197" t="s">
        <v>1</v>
      </c>
      <c r="E6" s="197" t="s">
        <v>2</v>
      </c>
      <c r="F6" s="197" t="s">
        <v>3</v>
      </c>
      <c r="G6" s="195" t="s">
        <v>842</v>
      </c>
      <c r="H6" s="196"/>
    </row>
    <row r="7" spans="1:11" ht="20.25" customHeight="1">
      <c r="A7" s="32" t="s">
        <v>841</v>
      </c>
      <c r="B7" s="197"/>
      <c r="C7" s="197"/>
      <c r="D7" s="197"/>
      <c r="E7" s="197"/>
      <c r="F7" s="197"/>
      <c r="G7" s="25" t="s">
        <v>829</v>
      </c>
      <c r="H7" s="31" t="s">
        <v>830</v>
      </c>
    </row>
    <row r="8" spans="1:11" ht="21" customHeight="1">
      <c r="A8" s="24" t="s">
        <v>748</v>
      </c>
      <c r="B8" s="21" t="s">
        <v>800</v>
      </c>
      <c r="C8" s="22" t="s">
        <v>88</v>
      </c>
      <c r="D8" s="26">
        <v>35280</v>
      </c>
      <c r="E8" s="20" t="s">
        <v>107</v>
      </c>
      <c r="F8" s="20" t="s">
        <v>409</v>
      </c>
      <c r="G8" s="20" t="e">
        <f>VLOOKUP(A8,ly,9,0)</f>
        <v>#REF!</v>
      </c>
      <c r="H8" s="37" t="e">
        <f t="shared" ref="H8:H17" si="0">VLOOKUP(A8,tim,9,0)</f>
        <v>#REF!</v>
      </c>
    </row>
    <row r="9" spans="1:11" ht="21" customHeight="1">
      <c r="A9" s="15" t="s">
        <v>823</v>
      </c>
      <c r="B9" s="21" t="s">
        <v>89</v>
      </c>
      <c r="C9" s="22" t="s">
        <v>90</v>
      </c>
      <c r="D9" s="23" t="s">
        <v>824</v>
      </c>
      <c r="E9" s="20" t="s">
        <v>16</v>
      </c>
      <c r="F9" s="20" t="s">
        <v>108</v>
      </c>
      <c r="G9" s="36" t="s">
        <v>845</v>
      </c>
      <c r="H9" s="37" t="e">
        <f t="shared" si="0"/>
        <v>#REF!</v>
      </c>
      <c r="I9" s="5"/>
      <c r="J9" s="30"/>
    </row>
    <row r="10" spans="1:11" ht="21" customHeight="1">
      <c r="A10" s="24" t="s">
        <v>782</v>
      </c>
      <c r="B10" s="21" t="s">
        <v>816</v>
      </c>
      <c r="C10" s="22" t="s">
        <v>817</v>
      </c>
      <c r="D10" s="26">
        <v>35179</v>
      </c>
      <c r="E10" s="20" t="s">
        <v>16</v>
      </c>
      <c r="F10" s="20" t="s">
        <v>788</v>
      </c>
      <c r="G10" s="20" t="e">
        <f t="shared" ref="G10:G24" si="1">VLOOKUP(A10,ly,9,0)</f>
        <v>#REF!</v>
      </c>
      <c r="H10" s="37" t="e">
        <f t="shared" si="0"/>
        <v>#REF!</v>
      </c>
    </row>
    <row r="11" spans="1:11" ht="21" customHeight="1">
      <c r="A11" s="24" t="s">
        <v>751</v>
      </c>
      <c r="B11" s="21" t="s">
        <v>468</v>
      </c>
      <c r="C11" s="22" t="s">
        <v>553</v>
      </c>
      <c r="D11" s="26">
        <v>35201</v>
      </c>
      <c r="E11" s="20" t="s">
        <v>22</v>
      </c>
      <c r="F11" s="20" t="s">
        <v>788</v>
      </c>
      <c r="G11" s="20" t="e">
        <f t="shared" si="1"/>
        <v>#REF!</v>
      </c>
      <c r="H11" s="37" t="e">
        <f t="shared" si="0"/>
        <v>#REF!</v>
      </c>
    </row>
    <row r="12" spans="1:11" ht="21" customHeight="1">
      <c r="A12" s="24" t="s">
        <v>750</v>
      </c>
      <c r="B12" s="21" t="s">
        <v>5</v>
      </c>
      <c r="C12" s="22" t="s">
        <v>553</v>
      </c>
      <c r="D12" s="26">
        <v>35777</v>
      </c>
      <c r="E12" s="20" t="s">
        <v>564</v>
      </c>
      <c r="F12" s="20" t="s">
        <v>788</v>
      </c>
      <c r="G12" s="20" t="e">
        <f t="shared" si="1"/>
        <v>#REF!</v>
      </c>
      <c r="H12" s="37" t="e">
        <f t="shared" si="0"/>
        <v>#REF!</v>
      </c>
    </row>
    <row r="13" spans="1:11" ht="21" customHeight="1">
      <c r="A13" s="24" t="s">
        <v>752</v>
      </c>
      <c r="B13" s="21" t="s">
        <v>48</v>
      </c>
      <c r="C13" s="22" t="s">
        <v>44</v>
      </c>
      <c r="D13" s="26">
        <v>35490</v>
      </c>
      <c r="E13" s="20" t="s">
        <v>12</v>
      </c>
      <c r="F13" s="20" t="s">
        <v>788</v>
      </c>
      <c r="G13" s="20" t="e">
        <f t="shared" si="1"/>
        <v>#REF!</v>
      </c>
      <c r="H13" s="37" t="e">
        <f t="shared" si="0"/>
        <v>#REF!</v>
      </c>
    </row>
    <row r="14" spans="1:11" ht="21" customHeight="1">
      <c r="A14" s="24" t="s">
        <v>753</v>
      </c>
      <c r="B14" s="21" t="s">
        <v>801</v>
      </c>
      <c r="C14" s="22" t="s">
        <v>511</v>
      </c>
      <c r="D14" s="26">
        <v>35727</v>
      </c>
      <c r="E14" s="20" t="s">
        <v>802</v>
      </c>
      <c r="F14" s="20" t="s">
        <v>788</v>
      </c>
      <c r="G14" s="20" t="e">
        <f t="shared" si="1"/>
        <v>#REF!</v>
      </c>
      <c r="H14" s="37" t="e">
        <f t="shared" si="0"/>
        <v>#REF!</v>
      </c>
    </row>
    <row r="15" spans="1:11" ht="21" customHeight="1">
      <c r="A15" s="24" t="s">
        <v>755</v>
      </c>
      <c r="B15" s="21" t="s">
        <v>803</v>
      </c>
      <c r="C15" s="22" t="s">
        <v>76</v>
      </c>
      <c r="D15" s="26">
        <v>35504</v>
      </c>
      <c r="E15" s="20" t="s">
        <v>10</v>
      </c>
      <c r="F15" s="20" t="s">
        <v>788</v>
      </c>
      <c r="G15" s="20" t="e">
        <f t="shared" si="1"/>
        <v>#REF!</v>
      </c>
      <c r="H15" s="37" t="e">
        <f t="shared" si="0"/>
        <v>#REF!</v>
      </c>
    </row>
    <row r="16" spans="1:11" ht="21" customHeight="1">
      <c r="A16" s="24" t="s">
        <v>754</v>
      </c>
      <c r="B16" s="21" t="s">
        <v>542</v>
      </c>
      <c r="C16" s="22" t="s">
        <v>76</v>
      </c>
      <c r="D16" s="26">
        <v>35154</v>
      </c>
      <c r="E16" s="20" t="s">
        <v>12</v>
      </c>
      <c r="F16" s="20" t="s">
        <v>788</v>
      </c>
      <c r="G16" s="20" t="e">
        <f t="shared" si="1"/>
        <v>#REF!</v>
      </c>
      <c r="H16" s="37" t="e">
        <f t="shared" si="0"/>
        <v>#REF!</v>
      </c>
    </row>
    <row r="17" spans="1:10" ht="21" customHeight="1">
      <c r="A17" s="24" t="s">
        <v>756</v>
      </c>
      <c r="B17" s="21" t="s">
        <v>804</v>
      </c>
      <c r="C17" s="22" t="s">
        <v>79</v>
      </c>
      <c r="D17" s="26">
        <v>35668</v>
      </c>
      <c r="E17" s="20" t="s">
        <v>12</v>
      </c>
      <c r="F17" s="20" t="s">
        <v>788</v>
      </c>
      <c r="G17" s="20" t="e">
        <f t="shared" si="1"/>
        <v>#REF!</v>
      </c>
      <c r="H17" s="37" t="e">
        <f t="shared" si="0"/>
        <v>#REF!</v>
      </c>
    </row>
    <row r="18" spans="1:10" ht="21" customHeight="1">
      <c r="A18" s="15" t="s">
        <v>201</v>
      </c>
      <c r="B18" s="21" t="s">
        <v>14</v>
      </c>
      <c r="C18" s="22" t="s">
        <v>112</v>
      </c>
      <c r="D18" s="23" t="s">
        <v>797</v>
      </c>
      <c r="E18" s="20" t="s">
        <v>12</v>
      </c>
      <c r="F18" s="20" t="s">
        <v>503</v>
      </c>
      <c r="G18" s="20" t="e">
        <f t="shared" si="1"/>
        <v>#REF!</v>
      </c>
      <c r="H18" s="38" t="s">
        <v>845</v>
      </c>
      <c r="I18" s="5"/>
      <c r="J18" s="30"/>
    </row>
    <row r="19" spans="1:10" ht="21" customHeight="1">
      <c r="A19" s="15" t="s">
        <v>111</v>
      </c>
      <c r="B19" s="21" t="s">
        <v>818</v>
      </c>
      <c r="C19" s="22" t="s">
        <v>112</v>
      </c>
      <c r="D19" s="23" t="s">
        <v>113</v>
      </c>
      <c r="E19" s="20" t="s">
        <v>8</v>
      </c>
      <c r="F19" s="20" t="s">
        <v>9</v>
      </c>
      <c r="G19" s="20" t="e">
        <f t="shared" si="1"/>
        <v>#REF!</v>
      </c>
      <c r="H19" s="37" t="e">
        <f t="shared" ref="H19:H55" si="2">VLOOKUP(A19,tim,9,0)</f>
        <v>#REF!</v>
      </c>
      <c r="I19" s="5"/>
      <c r="J19" s="30"/>
    </row>
    <row r="20" spans="1:10" ht="21" customHeight="1">
      <c r="A20" s="24" t="s">
        <v>758</v>
      </c>
      <c r="B20" s="21" t="s">
        <v>406</v>
      </c>
      <c r="C20" s="22" t="s">
        <v>426</v>
      </c>
      <c r="D20" s="26">
        <v>35481</v>
      </c>
      <c r="E20" s="20" t="s">
        <v>10</v>
      </c>
      <c r="F20" s="20" t="s">
        <v>788</v>
      </c>
      <c r="G20" s="20" t="e">
        <f t="shared" si="1"/>
        <v>#REF!</v>
      </c>
      <c r="H20" s="37" t="e">
        <f t="shared" si="2"/>
        <v>#REF!</v>
      </c>
    </row>
    <row r="21" spans="1:10" ht="21" customHeight="1">
      <c r="A21" s="24" t="s">
        <v>757</v>
      </c>
      <c r="B21" s="21" t="s">
        <v>5</v>
      </c>
      <c r="C21" s="22" t="s">
        <v>426</v>
      </c>
      <c r="D21" s="26">
        <v>35625</v>
      </c>
      <c r="E21" s="20" t="s">
        <v>12</v>
      </c>
      <c r="F21" s="20" t="s">
        <v>788</v>
      </c>
      <c r="G21" s="20" t="e">
        <f t="shared" si="1"/>
        <v>#REF!</v>
      </c>
      <c r="H21" s="37" t="e">
        <f t="shared" si="2"/>
        <v>#REF!</v>
      </c>
    </row>
    <row r="22" spans="1:10" ht="21" customHeight="1">
      <c r="A22" s="24" t="s">
        <v>759</v>
      </c>
      <c r="B22" s="21" t="s">
        <v>805</v>
      </c>
      <c r="C22" s="22" t="s">
        <v>53</v>
      </c>
      <c r="D22" s="26">
        <v>35639</v>
      </c>
      <c r="E22" s="20" t="s">
        <v>10</v>
      </c>
      <c r="F22" s="20" t="s">
        <v>788</v>
      </c>
      <c r="G22" s="20" t="e">
        <f t="shared" si="1"/>
        <v>#REF!</v>
      </c>
      <c r="H22" s="37" t="e">
        <f t="shared" si="2"/>
        <v>#REF!</v>
      </c>
    </row>
    <row r="23" spans="1:10" ht="21" customHeight="1">
      <c r="A23" s="15" t="s">
        <v>794</v>
      </c>
      <c r="B23" s="21" t="s">
        <v>795</v>
      </c>
      <c r="C23" s="22" t="s">
        <v>820</v>
      </c>
      <c r="D23" s="23" t="s">
        <v>796</v>
      </c>
      <c r="E23" s="20" t="s">
        <v>10</v>
      </c>
      <c r="F23" s="20" t="s">
        <v>42</v>
      </c>
      <c r="G23" s="20" t="e">
        <f t="shared" si="1"/>
        <v>#REF!</v>
      </c>
      <c r="H23" s="37" t="e">
        <f t="shared" si="2"/>
        <v>#REF!</v>
      </c>
      <c r="I23" s="5"/>
      <c r="J23" s="30"/>
    </row>
    <row r="24" spans="1:10" ht="21" customHeight="1">
      <c r="A24" s="24" t="s">
        <v>760</v>
      </c>
      <c r="B24" s="21" t="s">
        <v>679</v>
      </c>
      <c r="C24" s="22" t="s">
        <v>518</v>
      </c>
      <c r="D24" s="26">
        <v>35729</v>
      </c>
      <c r="E24" s="20" t="s">
        <v>46</v>
      </c>
      <c r="F24" s="20" t="s">
        <v>788</v>
      </c>
      <c r="G24" s="20" t="e">
        <f t="shared" si="1"/>
        <v>#REF!</v>
      </c>
      <c r="H24" s="37" t="e">
        <f t="shared" si="2"/>
        <v>#REF!</v>
      </c>
    </row>
    <row r="25" spans="1:10" ht="21" customHeight="1">
      <c r="A25" s="15" t="s">
        <v>205</v>
      </c>
      <c r="B25" s="21" t="s">
        <v>519</v>
      </c>
      <c r="C25" s="22" t="s">
        <v>520</v>
      </c>
      <c r="D25" s="23" t="s">
        <v>790</v>
      </c>
      <c r="E25" s="20" t="s">
        <v>12</v>
      </c>
      <c r="F25" s="20" t="s">
        <v>503</v>
      </c>
      <c r="G25" s="36" t="s">
        <v>845</v>
      </c>
      <c r="H25" s="37" t="e">
        <f t="shared" si="2"/>
        <v>#REF!</v>
      </c>
      <c r="I25" s="5"/>
      <c r="J25" s="30" t="s">
        <v>833</v>
      </c>
    </row>
    <row r="26" spans="1:10" ht="21" customHeight="1">
      <c r="A26" s="24" t="s">
        <v>761</v>
      </c>
      <c r="B26" s="21" t="s">
        <v>491</v>
      </c>
      <c r="C26" s="22" t="s">
        <v>520</v>
      </c>
      <c r="D26" s="26">
        <v>35431</v>
      </c>
      <c r="E26" s="20" t="s">
        <v>12</v>
      </c>
      <c r="F26" s="20" t="s">
        <v>788</v>
      </c>
      <c r="G26" s="20" t="e">
        <f>VLOOKUP(A26,ly,9,0)</f>
        <v>#REF!</v>
      </c>
      <c r="H26" s="37" t="e">
        <f t="shared" si="2"/>
        <v>#REF!</v>
      </c>
    </row>
    <row r="27" spans="1:10" ht="21" customHeight="1">
      <c r="A27" s="24" t="s">
        <v>762</v>
      </c>
      <c r="B27" s="21" t="s">
        <v>406</v>
      </c>
      <c r="C27" s="22" t="s">
        <v>470</v>
      </c>
      <c r="D27" s="26">
        <v>35617</v>
      </c>
      <c r="E27" s="20" t="s">
        <v>12</v>
      </c>
      <c r="F27" s="20" t="s">
        <v>788</v>
      </c>
      <c r="G27" s="20" t="e">
        <f>VLOOKUP(A27,ly,9,0)</f>
        <v>#REF!</v>
      </c>
      <c r="H27" s="37" t="e">
        <f t="shared" si="2"/>
        <v>#REF!</v>
      </c>
    </row>
    <row r="28" spans="1:10" ht="21" customHeight="1">
      <c r="A28" s="24" t="s">
        <v>763</v>
      </c>
      <c r="B28" s="21" t="s">
        <v>23</v>
      </c>
      <c r="C28" s="22" t="s">
        <v>473</v>
      </c>
      <c r="D28" s="26">
        <v>35079</v>
      </c>
      <c r="E28" s="20" t="s">
        <v>109</v>
      </c>
      <c r="F28" s="20" t="s">
        <v>788</v>
      </c>
      <c r="G28" s="20" t="e">
        <f>VLOOKUP(A28,ly,9,0)</f>
        <v>#REF!</v>
      </c>
      <c r="H28" s="37" t="e">
        <f t="shared" si="2"/>
        <v>#REF!</v>
      </c>
    </row>
    <row r="29" spans="1:10" ht="21" customHeight="1">
      <c r="A29" s="24" t="s">
        <v>764</v>
      </c>
      <c r="B29" s="21" t="s">
        <v>23</v>
      </c>
      <c r="C29" s="22" t="s">
        <v>70</v>
      </c>
      <c r="D29" s="26">
        <v>35607</v>
      </c>
      <c r="E29" s="20" t="s">
        <v>8</v>
      </c>
      <c r="F29" s="20" t="s">
        <v>788</v>
      </c>
      <c r="G29" s="20" t="e">
        <f>VLOOKUP(A29,ly,9,0)</f>
        <v>#REF!</v>
      </c>
      <c r="H29" s="37" t="e">
        <f t="shared" si="2"/>
        <v>#REF!</v>
      </c>
    </row>
    <row r="30" spans="1:10" ht="21" customHeight="1">
      <c r="A30" s="24" t="s">
        <v>765</v>
      </c>
      <c r="B30" s="21" t="s">
        <v>5</v>
      </c>
      <c r="C30" s="22" t="s">
        <v>562</v>
      </c>
      <c r="D30" s="26">
        <v>35082</v>
      </c>
      <c r="E30" s="20" t="s">
        <v>22</v>
      </c>
      <c r="F30" s="20" t="s">
        <v>788</v>
      </c>
      <c r="G30" s="20" t="e">
        <f>VLOOKUP(A30,ly,9,0)</f>
        <v>#REF!</v>
      </c>
      <c r="H30" s="37" t="e">
        <f t="shared" si="2"/>
        <v>#REF!</v>
      </c>
    </row>
    <row r="31" spans="1:10" ht="21" customHeight="1">
      <c r="A31" s="15" t="s">
        <v>65</v>
      </c>
      <c r="B31" s="21" t="s">
        <v>94</v>
      </c>
      <c r="C31" s="22" t="s">
        <v>18</v>
      </c>
      <c r="D31" s="23" t="s">
        <v>798</v>
      </c>
      <c r="E31" s="20" t="s">
        <v>16</v>
      </c>
      <c r="F31" s="20" t="s">
        <v>108</v>
      </c>
      <c r="G31" s="36" t="s">
        <v>845</v>
      </c>
      <c r="H31" s="37" t="e">
        <f t="shared" si="2"/>
        <v>#REF!</v>
      </c>
      <c r="I31" s="5"/>
      <c r="J31" s="30" t="s">
        <v>833</v>
      </c>
    </row>
    <row r="32" spans="1:10" ht="21" customHeight="1">
      <c r="A32" s="15" t="s">
        <v>282</v>
      </c>
      <c r="B32" s="21" t="s">
        <v>597</v>
      </c>
      <c r="C32" s="22" t="s">
        <v>598</v>
      </c>
      <c r="D32" s="23">
        <v>35340</v>
      </c>
      <c r="E32" s="20" t="s">
        <v>16</v>
      </c>
      <c r="F32" s="20" t="s">
        <v>582</v>
      </c>
      <c r="G32" s="20" t="e">
        <f>VLOOKUP(A32,ly,9,0)</f>
        <v>#REF!</v>
      </c>
      <c r="H32" s="37" t="e">
        <f t="shared" si="2"/>
        <v>#REF!</v>
      </c>
      <c r="I32" s="5"/>
      <c r="J32" s="30"/>
    </row>
    <row r="33" spans="1:13" ht="21" customHeight="1">
      <c r="A33" s="24" t="s">
        <v>766</v>
      </c>
      <c r="B33" s="21" t="s">
        <v>643</v>
      </c>
      <c r="C33" s="22" t="s">
        <v>600</v>
      </c>
      <c r="D33" s="26">
        <v>35672</v>
      </c>
      <c r="E33" s="20" t="s">
        <v>8</v>
      </c>
      <c r="F33" s="20" t="s">
        <v>788</v>
      </c>
      <c r="G33" s="20" t="e">
        <f>VLOOKUP(A33,ly,9,0)</f>
        <v>#REF!</v>
      </c>
      <c r="H33" s="37" t="e">
        <f t="shared" si="2"/>
        <v>#REF!</v>
      </c>
    </row>
    <row r="34" spans="1:13" ht="21" customHeight="1">
      <c r="A34" s="24" t="s">
        <v>767</v>
      </c>
      <c r="B34" s="21" t="s">
        <v>807</v>
      </c>
      <c r="C34" s="22" t="s">
        <v>808</v>
      </c>
      <c r="D34" s="26">
        <v>35770</v>
      </c>
      <c r="E34" s="20" t="s">
        <v>13</v>
      </c>
      <c r="F34" s="20" t="s">
        <v>788</v>
      </c>
      <c r="G34" s="20" t="e">
        <f>VLOOKUP(A34,ly,9,0)</f>
        <v>#REF!</v>
      </c>
      <c r="H34" s="37" t="e">
        <f t="shared" si="2"/>
        <v>#REF!</v>
      </c>
    </row>
    <row r="35" spans="1:13" ht="21" customHeight="1">
      <c r="A35" s="24" t="s">
        <v>768</v>
      </c>
      <c r="B35" s="21" t="s">
        <v>481</v>
      </c>
      <c r="C35" s="22" t="s">
        <v>72</v>
      </c>
      <c r="D35" s="26">
        <v>35744</v>
      </c>
      <c r="E35" s="20" t="s">
        <v>12</v>
      </c>
      <c r="F35" s="20" t="s">
        <v>788</v>
      </c>
      <c r="G35" s="20" t="e">
        <f>VLOOKUP(A35,ly,9,0)</f>
        <v>#REF!</v>
      </c>
      <c r="H35" s="37" t="e">
        <f t="shared" si="2"/>
        <v>#REF!</v>
      </c>
    </row>
    <row r="36" spans="1:13" ht="21" customHeight="1">
      <c r="A36" s="15" t="s">
        <v>66</v>
      </c>
      <c r="B36" s="21" t="s">
        <v>96</v>
      </c>
      <c r="C36" s="22" t="s">
        <v>72</v>
      </c>
      <c r="D36" s="23" t="s">
        <v>791</v>
      </c>
      <c r="E36" s="20" t="s">
        <v>8</v>
      </c>
      <c r="F36" s="20" t="s">
        <v>108</v>
      </c>
      <c r="G36" s="36" t="s">
        <v>845</v>
      </c>
      <c r="H36" s="37" t="e">
        <f t="shared" si="2"/>
        <v>#REF!</v>
      </c>
      <c r="I36" s="5"/>
      <c r="J36" s="30" t="s">
        <v>833</v>
      </c>
    </row>
    <row r="37" spans="1:13" ht="21" customHeight="1">
      <c r="A37" s="15" t="s">
        <v>364</v>
      </c>
      <c r="B37" s="21" t="s">
        <v>114</v>
      </c>
      <c r="C37" s="22" t="s">
        <v>39</v>
      </c>
      <c r="D37" s="23" t="s">
        <v>828</v>
      </c>
      <c r="E37" s="20" t="s">
        <v>8</v>
      </c>
      <c r="F37" s="20" t="s">
        <v>674</v>
      </c>
      <c r="G37" s="36" t="s">
        <v>845</v>
      </c>
      <c r="H37" s="37" t="e">
        <f t="shared" si="2"/>
        <v>#REF!</v>
      </c>
      <c r="I37" s="5"/>
      <c r="J37" s="30" t="s">
        <v>833</v>
      </c>
    </row>
    <row r="38" spans="1:13" ht="21" customHeight="1">
      <c r="A38" s="15" t="s">
        <v>67</v>
      </c>
      <c r="B38" s="21" t="s">
        <v>98</v>
      </c>
      <c r="C38" s="22" t="s">
        <v>99</v>
      </c>
      <c r="D38" s="23" t="s">
        <v>825</v>
      </c>
      <c r="E38" s="20" t="s">
        <v>12</v>
      </c>
      <c r="F38" s="20" t="s">
        <v>108</v>
      </c>
      <c r="G38" s="36" t="s">
        <v>845</v>
      </c>
      <c r="H38" s="37" t="e">
        <f t="shared" si="2"/>
        <v>#REF!</v>
      </c>
      <c r="I38" s="5"/>
      <c r="J38" s="30" t="s">
        <v>833</v>
      </c>
    </row>
    <row r="39" spans="1:13" ht="21" customHeight="1">
      <c r="A39" s="24" t="s">
        <v>769</v>
      </c>
      <c r="B39" s="21" t="s">
        <v>14</v>
      </c>
      <c r="C39" s="22" t="s">
        <v>6</v>
      </c>
      <c r="D39" s="26">
        <v>35432</v>
      </c>
      <c r="E39" s="20" t="s">
        <v>12</v>
      </c>
      <c r="F39" s="20" t="s">
        <v>788</v>
      </c>
      <c r="G39" s="20" t="e">
        <f t="shared" ref="G39:G45" si="3">VLOOKUP(A39,ly,9,0)</f>
        <v>#REF!</v>
      </c>
      <c r="H39" s="37" t="e">
        <f t="shared" si="2"/>
        <v>#REF!</v>
      </c>
    </row>
    <row r="40" spans="1:13" ht="21" customHeight="1">
      <c r="A40" s="24" t="s">
        <v>783</v>
      </c>
      <c r="B40" s="21" t="s">
        <v>14</v>
      </c>
      <c r="C40" s="22" t="s">
        <v>6</v>
      </c>
      <c r="D40" s="26">
        <v>33933</v>
      </c>
      <c r="E40" s="20" t="s">
        <v>22</v>
      </c>
      <c r="F40" s="20" t="s">
        <v>788</v>
      </c>
      <c r="G40" s="20" t="e">
        <f t="shared" si="3"/>
        <v>#REF!</v>
      </c>
      <c r="H40" s="37" t="e">
        <f t="shared" si="2"/>
        <v>#REF!</v>
      </c>
      <c r="I40" s="5"/>
      <c r="J40" s="30"/>
    </row>
    <row r="41" spans="1:13" ht="21" customHeight="1">
      <c r="A41" s="24" t="s">
        <v>747</v>
      </c>
      <c r="B41" s="21" t="s">
        <v>799</v>
      </c>
      <c r="C41" s="22" t="s">
        <v>6</v>
      </c>
      <c r="D41" s="26">
        <v>34337</v>
      </c>
      <c r="E41" s="20" t="s">
        <v>8</v>
      </c>
      <c r="F41" s="20" t="s">
        <v>787</v>
      </c>
      <c r="G41" s="20" t="e">
        <f t="shared" si="3"/>
        <v>#REF!</v>
      </c>
      <c r="H41" s="37" t="e">
        <f t="shared" si="2"/>
        <v>#REF!</v>
      </c>
    </row>
    <row r="42" spans="1:13" ht="21" customHeight="1">
      <c r="A42" s="24" t="s">
        <v>770</v>
      </c>
      <c r="B42" s="21" t="s">
        <v>809</v>
      </c>
      <c r="C42" s="22" t="s">
        <v>658</v>
      </c>
      <c r="D42" s="26">
        <v>35467</v>
      </c>
      <c r="E42" s="20" t="s">
        <v>16</v>
      </c>
      <c r="F42" s="20" t="s">
        <v>788</v>
      </c>
      <c r="G42" s="20" t="e">
        <f t="shared" si="3"/>
        <v>#REF!</v>
      </c>
      <c r="H42" s="37" t="e">
        <f t="shared" si="2"/>
        <v>#REF!</v>
      </c>
    </row>
    <row r="43" spans="1:13" ht="21" customHeight="1">
      <c r="A43" s="24" t="s">
        <v>771</v>
      </c>
      <c r="B43" s="21" t="s">
        <v>5</v>
      </c>
      <c r="C43" s="22" t="s">
        <v>662</v>
      </c>
      <c r="D43" s="26">
        <v>35768</v>
      </c>
      <c r="E43" s="20" t="s">
        <v>12</v>
      </c>
      <c r="F43" s="20" t="s">
        <v>788</v>
      </c>
      <c r="G43" s="20" t="e">
        <f t="shared" si="3"/>
        <v>#REF!</v>
      </c>
      <c r="H43" s="37" t="e">
        <f t="shared" si="2"/>
        <v>#REF!</v>
      </c>
    </row>
    <row r="44" spans="1:13" ht="21" customHeight="1">
      <c r="A44" s="24" t="s">
        <v>784</v>
      </c>
      <c r="B44" s="21" t="s">
        <v>785</v>
      </c>
      <c r="C44" s="22" t="s">
        <v>786</v>
      </c>
      <c r="D44" s="26">
        <v>35412</v>
      </c>
      <c r="E44" s="20" t="s">
        <v>789</v>
      </c>
      <c r="F44" s="20" t="s">
        <v>788</v>
      </c>
      <c r="G44" s="20" t="e">
        <f t="shared" si="3"/>
        <v>#REF!</v>
      </c>
      <c r="H44" s="37" t="e">
        <f t="shared" si="2"/>
        <v>#REF!</v>
      </c>
      <c r="I44" s="19"/>
      <c r="J44" s="16"/>
      <c r="K44" s="18"/>
      <c r="L44" s="19"/>
      <c r="M44" s="16"/>
    </row>
    <row r="45" spans="1:13" ht="21" customHeight="1">
      <c r="A45" s="24" t="s">
        <v>772</v>
      </c>
      <c r="B45" s="21" t="s">
        <v>85</v>
      </c>
      <c r="C45" s="22" t="s">
        <v>810</v>
      </c>
      <c r="D45" s="26">
        <v>35441</v>
      </c>
      <c r="E45" s="20" t="s">
        <v>12</v>
      </c>
      <c r="F45" s="20" t="s">
        <v>788</v>
      </c>
      <c r="G45" s="20" t="e">
        <f t="shared" si="3"/>
        <v>#REF!</v>
      </c>
      <c r="H45" s="37" t="e">
        <f t="shared" si="2"/>
        <v>#REF!</v>
      </c>
      <c r="I45" s="28"/>
      <c r="J45" s="29"/>
      <c r="K45" s="18"/>
      <c r="L45" s="19"/>
      <c r="M45" s="16"/>
    </row>
    <row r="46" spans="1:13" s="13" customFormat="1" ht="21" customHeight="1">
      <c r="A46" s="15" t="s">
        <v>373</v>
      </c>
      <c r="B46" s="21" t="s">
        <v>826</v>
      </c>
      <c r="C46" s="22" t="s">
        <v>100</v>
      </c>
      <c r="D46" s="23" t="s">
        <v>827</v>
      </c>
      <c r="E46" s="20" t="s">
        <v>13</v>
      </c>
      <c r="F46" s="20" t="s">
        <v>674</v>
      </c>
      <c r="G46" s="36" t="s">
        <v>845</v>
      </c>
      <c r="H46" s="37" t="e">
        <f t="shared" si="2"/>
        <v>#REF!</v>
      </c>
      <c r="I46" s="19"/>
      <c r="J46" s="16" t="s">
        <v>833</v>
      </c>
      <c r="K46" s="18"/>
      <c r="L46" s="19"/>
      <c r="M46" s="16"/>
    </row>
    <row r="47" spans="1:13" s="13" customFormat="1" ht="21" customHeight="1">
      <c r="A47" s="15" t="s">
        <v>68</v>
      </c>
      <c r="B47" s="21" t="s">
        <v>821</v>
      </c>
      <c r="C47" s="22" t="s">
        <v>19</v>
      </c>
      <c r="D47" s="23" t="s">
        <v>822</v>
      </c>
      <c r="E47" s="20" t="s">
        <v>12</v>
      </c>
      <c r="F47" s="20" t="s">
        <v>108</v>
      </c>
      <c r="G47" s="36" t="s">
        <v>845</v>
      </c>
      <c r="H47" s="37" t="e">
        <f t="shared" si="2"/>
        <v>#REF!</v>
      </c>
      <c r="I47" s="19"/>
      <c r="J47" s="16" t="s">
        <v>833</v>
      </c>
      <c r="K47" s="18"/>
      <c r="L47" s="19"/>
      <c r="M47" s="16"/>
    </row>
    <row r="48" spans="1:13" s="13" customFormat="1" ht="21" customHeight="1">
      <c r="A48" s="24" t="s">
        <v>773</v>
      </c>
      <c r="B48" s="21" t="s">
        <v>519</v>
      </c>
      <c r="C48" s="22" t="s">
        <v>19</v>
      </c>
      <c r="D48" s="26">
        <v>35713</v>
      </c>
      <c r="E48" s="20" t="s">
        <v>12</v>
      </c>
      <c r="F48" s="20" t="s">
        <v>788</v>
      </c>
      <c r="G48" s="20" t="e">
        <f t="shared" ref="G48:G60" si="4">VLOOKUP(A48,ly,9,0)</f>
        <v>#REF!</v>
      </c>
      <c r="H48" s="37" t="e">
        <f t="shared" si="2"/>
        <v>#REF!</v>
      </c>
      <c r="I48" s="28"/>
      <c r="J48" s="29"/>
      <c r="K48" s="18"/>
      <c r="L48" s="19"/>
      <c r="M48" s="16"/>
    </row>
    <row r="49" spans="1:13" s="13" customFormat="1" ht="21" customHeight="1">
      <c r="A49" s="24" t="s">
        <v>749</v>
      </c>
      <c r="B49" s="21" t="s">
        <v>84</v>
      </c>
      <c r="C49" s="22" t="s">
        <v>19</v>
      </c>
      <c r="D49" s="26">
        <v>34452</v>
      </c>
      <c r="E49" s="20" t="s">
        <v>12</v>
      </c>
      <c r="F49" s="20" t="s">
        <v>582</v>
      </c>
      <c r="G49" s="20" t="e">
        <f t="shared" si="4"/>
        <v>#REF!</v>
      </c>
      <c r="H49" s="37" t="e">
        <f t="shared" si="2"/>
        <v>#REF!</v>
      </c>
      <c r="I49" s="28"/>
      <c r="J49" s="29"/>
      <c r="K49" s="18"/>
      <c r="L49" s="19"/>
      <c r="M49" s="16"/>
    </row>
    <row r="50" spans="1:13" s="13" customFormat="1" ht="21" customHeight="1">
      <c r="A50" s="24" t="s">
        <v>774</v>
      </c>
      <c r="B50" s="21" t="s">
        <v>84</v>
      </c>
      <c r="C50" s="22" t="s">
        <v>19</v>
      </c>
      <c r="D50" s="26">
        <v>35727</v>
      </c>
      <c r="E50" s="20" t="s">
        <v>4</v>
      </c>
      <c r="F50" s="20" t="s">
        <v>788</v>
      </c>
      <c r="G50" s="20" t="e">
        <f t="shared" si="4"/>
        <v>#REF!</v>
      </c>
      <c r="H50" s="37" t="e">
        <f t="shared" si="2"/>
        <v>#REF!</v>
      </c>
      <c r="I50" s="28"/>
      <c r="J50" s="29"/>
      <c r="K50" s="18"/>
      <c r="L50" s="19"/>
      <c r="M50" s="16"/>
    </row>
    <row r="51" spans="1:13" s="13" customFormat="1" ht="21" customHeight="1">
      <c r="A51" s="24" t="s">
        <v>775</v>
      </c>
      <c r="B51" s="21" t="s">
        <v>811</v>
      </c>
      <c r="C51" s="22" t="s">
        <v>443</v>
      </c>
      <c r="D51" s="26">
        <v>35789</v>
      </c>
      <c r="E51" s="20" t="s">
        <v>12</v>
      </c>
      <c r="F51" s="20" t="s">
        <v>788</v>
      </c>
      <c r="G51" s="20" t="e">
        <f t="shared" si="4"/>
        <v>#REF!</v>
      </c>
      <c r="H51" s="37" t="e">
        <f t="shared" si="2"/>
        <v>#REF!</v>
      </c>
      <c r="I51" s="28"/>
      <c r="J51" s="29"/>
      <c r="K51" s="18"/>
      <c r="L51" s="19"/>
      <c r="M51" s="16"/>
    </row>
    <row r="52" spans="1:13" s="13" customFormat="1" ht="21" customHeight="1">
      <c r="A52" s="24" t="s">
        <v>776</v>
      </c>
      <c r="B52" s="21" t="s">
        <v>542</v>
      </c>
      <c r="C52" s="22" t="s">
        <v>37</v>
      </c>
      <c r="D52" s="26">
        <v>35499</v>
      </c>
      <c r="E52" s="20" t="s">
        <v>12</v>
      </c>
      <c r="F52" s="20" t="s">
        <v>788</v>
      </c>
      <c r="G52" s="20" t="e">
        <f t="shared" si="4"/>
        <v>#REF!</v>
      </c>
      <c r="H52" s="37" t="e">
        <f t="shared" si="2"/>
        <v>#REF!</v>
      </c>
      <c r="I52" s="28"/>
      <c r="J52" s="29"/>
      <c r="K52" s="18"/>
      <c r="L52" s="19"/>
      <c r="M52" s="16"/>
    </row>
    <row r="53" spans="1:13" s="13" customFormat="1" ht="21" customHeight="1">
      <c r="A53" s="24" t="s">
        <v>777</v>
      </c>
      <c r="B53" s="21" t="s">
        <v>609</v>
      </c>
      <c r="C53" s="22" t="s">
        <v>52</v>
      </c>
      <c r="D53" s="26">
        <v>35650</v>
      </c>
      <c r="E53" s="20" t="s">
        <v>10</v>
      </c>
      <c r="F53" s="20" t="s">
        <v>788</v>
      </c>
      <c r="G53" s="20" t="e">
        <f t="shared" si="4"/>
        <v>#REF!</v>
      </c>
      <c r="H53" s="37" t="e">
        <f t="shared" si="2"/>
        <v>#REF!</v>
      </c>
      <c r="I53" s="28"/>
      <c r="J53" s="29"/>
      <c r="K53" s="18"/>
      <c r="L53" s="19"/>
      <c r="M53" s="16"/>
    </row>
    <row r="54" spans="1:13" s="13" customFormat="1" ht="21" customHeight="1">
      <c r="A54" s="24" t="s">
        <v>778</v>
      </c>
      <c r="B54" s="21" t="s">
        <v>812</v>
      </c>
      <c r="C54" s="22" t="s">
        <v>813</v>
      </c>
      <c r="D54" s="26">
        <v>35253</v>
      </c>
      <c r="E54" s="20" t="s">
        <v>22</v>
      </c>
      <c r="F54" s="20" t="s">
        <v>788</v>
      </c>
      <c r="G54" s="20" t="e">
        <f t="shared" si="4"/>
        <v>#REF!</v>
      </c>
      <c r="H54" s="37" t="e">
        <f t="shared" si="2"/>
        <v>#REF!</v>
      </c>
      <c r="I54" s="28"/>
      <c r="J54" s="29"/>
      <c r="K54" s="18"/>
      <c r="L54" s="19"/>
      <c r="M54" s="16"/>
    </row>
    <row r="55" spans="1:13" s="13" customFormat="1" ht="21" customHeight="1">
      <c r="A55" s="15" t="s">
        <v>713</v>
      </c>
      <c r="B55" s="21" t="s">
        <v>819</v>
      </c>
      <c r="C55" s="22" t="s">
        <v>714</v>
      </c>
      <c r="D55" s="23" t="s">
        <v>793</v>
      </c>
      <c r="E55" s="20" t="s">
        <v>802</v>
      </c>
      <c r="F55" s="20" t="s">
        <v>42</v>
      </c>
      <c r="G55" s="20" t="e">
        <f t="shared" si="4"/>
        <v>#REF!</v>
      </c>
      <c r="H55" s="37" t="e">
        <f t="shared" si="2"/>
        <v>#REF!</v>
      </c>
      <c r="I55" s="19"/>
      <c r="J55" s="16"/>
      <c r="K55" s="18"/>
      <c r="L55" s="19"/>
      <c r="M55" s="16"/>
    </row>
    <row r="56" spans="1:13" s="13" customFormat="1" ht="21" customHeight="1">
      <c r="A56" s="15" t="s">
        <v>69</v>
      </c>
      <c r="B56" s="21" t="s">
        <v>102</v>
      </c>
      <c r="C56" s="22" t="s">
        <v>103</v>
      </c>
      <c r="D56" s="23" t="s">
        <v>792</v>
      </c>
      <c r="E56" s="20" t="s">
        <v>8</v>
      </c>
      <c r="F56" s="20" t="s">
        <v>108</v>
      </c>
      <c r="G56" s="20" t="e">
        <f t="shared" si="4"/>
        <v>#REF!</v>
      </c>
      <c r="H56" s="38" t="s">
        <v>845</v>
      </c>
      <c r="I56" s="19"/>
      <c r="J56" s="16" t="s">
        <v>835</v>
      </c>
      <c r="K56" s="18"/>
      <c r="L56" s="19"/>
      <c r="M56" s="16"/>
    </row>
    <row r="57" spans="1:13" s="13" customFormat="1" ht="21" customHeight="1">
      <c r="A57" s="24" t="s">
        <v>780</v>
      </c>
      <c r="B57" s="21" t="s">
        <v>814</v>
      </c>
      <c r="C57" s="22" t="s">
        <v>34</v>
      </c>
      <c r="D57" s="26">
        <v>35563</v>
      </c>
      <c r="E57" s="20" t="s">
        <v>10</v>
      </c>
      <c r="F57" s="20" t="s">
        <v>788</v>
      </c>
      <c r="G57" s="20" t="e">
        <f t="shared" si="4"/>
        <v>#REF!</v>
      </c>
      <c r="H57" s="37" t="e">
        <f>VLOOKUP(A57,tim,9,0)</f>
        <v>#REF!</v>
      </c>
      <c r="I57" s="28"/>
      <c r="J57" s="29"/>
      <c r="K57" s="18"/>
      <c r="L57" s="19"/>
      <c r="M57" s="16"/>
    </row>
    <row r="58" spans="1:13" s="13" customFormat="1" ht="21" customHeight="1">
      <c r="A58" s="24" t="s">
        <v>779</v>
      </c>
      <c r="B58" s="21" t="s">
        <v>527</v>
      </c>
      <c r="C58" s="22" t="s">
        <v>34</v>
      </c>
      <c r="D58" s="26">
        <v>35258</v>
      </c>
      <c r="E58" s="20" t="s">
        <v>13</v>
      </c>
      <c r="F58" s="20" t="s">
        <v>788</v>
      </c>
      <c r="G58" s="20" t="e">
        <f t="shared" si="4"/>
        <v>#REF!</v>
      </c>
      <c r="H58" s="37" t="e">
        <f>VLOOKUP(A58,tim,9,0)</f>
        <v>#REF!</v>
      </c>
      <c r="I58" s="28"/>
      <c r="J58" s="29"/>
      <c r="K58" s="18"/>
      <c r="L58" s="19"/>
      <c r="M58" s="16"/>
    </row>
    <row r="59" spans="1:13" ht="21" customHeight="1">
      <c r="A59" s="15" t="s">
        <v>836</v>
      </c>
      <c r="B59" s="21" t="s">
        <v>837</v>
      </c>
      <c r="C59" s="22" t="s">
        <v>58</v>
      </c>
      <c r="D59" s="23" t="s">
        <v>838</v>
      </c>
      <c r="E59" s="20" t="s">
        <v>4</v>
      </c>
      <c r="F59" s="20" t="s">
        <v>839</v>
      </c>
      <c r="G59" s="20" t="e">
        <f t="shared" si="4"/>
        <v>#REF!</v>
      </c>
      <c r="H59" s="37" t="e">
        <f>VLOOKUP(A59,tim,9,0)</f>
        <v>#REF!</v>
      </c>
      <c r="I59" s="19"/>
      <c r="J59" s="16"/>
      <c r="K59" s="18"/>
      <c r="L59" s="19"/>
      <c r="M59" s="16"/>
    </row>
    <row r="60" spans="1:13" ht="21" customHeight="1">
      <c r="A60" s="24" t="s">
        <v>781</v>
      </c>
      <c r="B60" s="21" t="s">
        <v>815</v>
      </c>
      <c r="C60" s="22" t="s">
        <v>87</v>
      </c>
      <c r="D60" s="26">
        <v>35293</v>
      </c>
      <c r="E60" s="20" t="s">
        <v>8</v>
      </c>
      <c r="F60" s="20" t="s">
        <v>788</v>
      </c>
      <c r="G60" s="20" t="e">
        <f t="shared" si="4"/>
        <v>#REF!</v>
      </c>
      <c r="H60" s="37" t="e">
        <f>VLOOKUP(A60,tim,9,0)</f>
        <v>#REF!</v>
      </c>
      <c r="I60" s="28"/>
      <c r="J60" s="29"/>
      <c r="K60" s="18"/>
      <c r="L60" s="19"/>
      <c r="M60" s="16"/>
    </row>
    <row r="62" spans="1:13">
      <c r="K62">
        <f>38+15</f>
        <v>53</v>
      </c>
    </row>
  </sheetData>
  <sortState ref="A8:J60">
    <sortCondition ref="C8:C60"/>
    <sortCondition ref="B8:B60"/>
    <sortCondition ref="F8:F60"/>
  </sortState>
  <mergeCells count="9">
    <mergeCell ref="B1:H1"/>
    <mergeCell ref="B2:H2"/>
    <mergeCell ref="B3:H3"/>
    <mergeCell ref="B4:H4"/>
    <mergeCell ref="G6:H6"/>
    <mergeCell ref="B6:C7"/>
    <mergeCell ref="D6:D7"/>
    <mergeCell ref="E6:E7"/>
    <mergeCell ref="F6:F7"/>
  </mergeCells>
  <pageMargins left="0.7" right="0.28000000000000003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5"/>
  <sheetViews>
    <sheetView topLeftCell="A10" workbookViewId="0">
      <selection activeCell="A8" sqref="A8:J8"/>
    </sheetView>
  </sheetViews>
  <sheetFormatPr defaultColWidth="9.125" defaultRowHeight="14.25"/>
  <cols>
    <col min="1" max="1" width="5" style="75" customWidth="1"/>
    <col min="2" max="2" width="13.375" style="52" hidden="1" customWidth="1"/>
    <col min="3" max="3" width="19.25" style="52" customWidth="1"/>
    <col min="4" max="4" width="9.875" style="95" customWidth="1"/>
    <col min="5" max="5" width="10.625" style="52" bestFit="1" customWidth="1"/>
    <col min="6" max="6" width="15.625" style="52" bestFit="1" customWidth="1"/>
    <col min="7" max="7" width="9.375" style="52" customWidth="1"/>
    <col min="8" max="8" width="7.75" style="76" customWidth="1"/>
    <col min="9" max="9" width="8.375" style="52" customWidth="1"/>
    <col min="10" max="10" width="8.625" style="52" customWidth="1"/>
    <col min="11" max="16384" width="9.125" style="52"/>
  </cols>
  <sheetData>
    <row r="1" spans="1:10" ht="15.75">
      <c r="A1" s="211" t="s">
        <v>26</v>
      </c>
      <c r="B1" s="211"/>
      <c r="C1" s="211"/>
      <c r="D1" s="211"/>
      <c r="E1" s="51"/>
      <c r="F1" s="213" t="s">
        <v>25</v>
      </c>
      <c r="G1" s="213"/>
      <c r="H1" s="213"/>
      <c r="I1" s="213"/>
      <c r="J1" s="213"/>
    </row>
    <row r="2" spans="1:10" ht="15.75">
      <c r="A2" s="211" t="s">
        <v>27</v>
      </c>
      <c r="B2" s="211"/>
      <c r="C2" s="211"/>
      <c r="D2" s="211"/>
      <c r="E2" s="53"/>
      <c r="F2" s="213" t="s">
        <v>29</v>
      </c>
      <c r="G2" s="213"/>
      <c r="H2" s="213"/>
      <c r="I2" s="213"/>
      <c r="J2" s="213"/>
    </row>
    <row r="3" spans="1:10" ht="18.75">
      <c r="A3" s="212" t="s">
        <v>116</v>
      </c>
      <c r="B3" s="212"/>
      <c r="C3" s="212"/>
      <c r="D3" s="212"/>
      <c r="E3" s="53"/>
      <c r="F3" s="54"/>
      <c r="G3" s="55"/>
      <c r="H3" s="56"/>
      <c r="I3" s="55"/>
      <c r="J3" s="55"/>
    </row>
    <row r="4" spans="1:10" ht="11.25" customHeight="1">
      <c r="A4" s="9"/>
      <c r="B4" s="8"/>
      <c r="C4" s="9"/>
      <c r="D4" s="90"/>
      <c r="E4" s="54"/>
      <c r="F4" s="54"/>
      <c r="G4" s="54"/>
      <c r="H4" s="57"/>
      <c r="I4" s="54"/>
      <c r="J4" s="54"/>
    </row>
    <row r="5" spans="1:10" ht="18" customHeight="1">
      <c r="A5" s="204" t="s">
        <v>745</v>
      </c>
      <c r="B5" s="204"/>
      <c r="C5" s="205"/>
      <c r="D5" s="205"/>
      <c r="E5" s="205"/>
      <c r="F5" s="205"/>
      <c r="G5" s="205"/>
      <c r="H5" s="205"/>
      <c r="I5" s="205"/>
      <c r="J5" s="205"/>
    </row>
    <row r="6" spans="1:10" ht="17.25">
      <c r="A6" s="204" t="s">
        <v>24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7.25">
      <c r="A7" s="205" t="s">
        <v>1501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8">
      <c r="A8" s="206" t="s">
        <v>1502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7.25">
      <c r="A9" s="58"/>
      <c r="B9" s="58"/>
      <c r="C9" s="214" t="s">
        <v>1500</v>
      </c>
      <c r="D9" s="214"/>
      <c r="E9" s="214"/>
      <c r="F9" s="214"/>
      <c r="G9" s="214"/>
      <c r="H9" s="214"/>
      <c r="I9" s="214"/>
      <c r="J9" s="214"/>
    </row>
    <row r="10" spans="1:10" ht="5.25" customHeight="1">
      <c r="A10" s="59"/>
      <c r="B10" s="51"/>
      <c r="C10" s="51"/>
      <c r="D10" s="91"/>
      <c r="E10" s="51"/>
      <c r="F10" s="51"/>
      <c r="G10" s="51"/>
      <c r="H10" s="60"/>
      <c r="I10" s="51"/>
      <c r="J10" s="51"/>
    </row>
    <row r="11" spans="1:10" ht="31.5">
      <c r="A11" s="41" t="s">
        <v>55</v>
      </c>
      <c r="B11" s="42"/>
      <c r="C11" s="215" t="s">
        <v>0</v>
      </c>
      <c r="D11" s="216"/>
      <c r="E11" s="41" t="s">
        <v>1</v>
      </c>
      <c r="F11" s="41" t="s">
        <v>2</v>
      </c>
      <c r="G11" s="41" t="s">
        <v>3</v>
      </c>
      <c r="H11" s="1" t="s">
        <v>28</v>
      </c>
      <c r="I11" s="2" t="s">
        <v>30</v>
      </c>
      <c r="J11" s="2" t="s">
        <v>746</v>
      </c>
    </row>
    <row r="12" spans="1:10" ht="22.5" customHeight="1">
      <c r="A12" s="61">
        <v>1</v>
      </c>
      <c r="B12" s="7" t="s">
        <v>862</v>
      </c>
      <c r="C12" s="62" t="s">
        <v>515</v>
      </c>
      <c r="D12" s="92" t="s">
        <v>21</v>
      </c>
      <c r="E12" s="7" t="s">
        <v>864</v>
      </c>
      <c r="F12" s="7" t="s">
        <v>10</v>
      </c>
      <c r="G12" s="7" t="s">
        <v>863</v>
      </c>
      <c r="H12" s="7" t="s">
        <v>1340</v>
      </c>
      <c r="I12" s="63"/>
      <c r="J12" s="64"/>
    </row>
    <row r="13" spans="1:10" ht="22.5" customHeight="1">
      <c r="A13" s="65">
        <v>2</v>
      </c>
      <c r="B13" s="3" t="s">
        <v>866</v>
      </c>
      <c r="C13" s="66" t="s">
        <v>867</v>
      </c>
      <c r="D13" s="93" t="s">
        <v>21</v>
      </c>
      <c r="E13" s="3" t="s">
        <v>868</v>
      </c>
      <c r="F13" s="3" t="s">
        <v>12</v>
      </c>
      <c r="G13" s="3" t="s">
        <v>863</v>
      </c>
      <c r="H13" s="3" t="s">
        <v>1341</v>
      </c>
      <c r="I13" s="67"/>
      <c r="J13" s="68"/>
    </row>
    <row r="14" spans="1:10" ht="22.5" customHeight="1">
      <c r="A14" s="65">
        <v>3</v>
      </c>
      <c r="B14" s="3" t="s">
        <v>1161</v>
      </c>
      <c r="C14" s="66" t="s">
        <v>1162</v>
      </c>
      <c r="D14" s="93" t="s">
        <v>1163</v>
      </c>
      <c r="E14" s="3" t="s">
        <v>928</v>
      </c>
      <c r="F14" s="3" t="s">
        <v>12</v>
      </c>
      <c r="G14" s="3" t="s">
        <v>709</v>
      </c>
      <c r="H14" s="3" t="s">
        <v>1342</v>
      </c>
      <c r="I14" s="67"/>
      <c r="J14" s="68"/>
    </row>
    <row r="15" spans="1:10" ht="22.5" customHeight="1">
      <c r="A15" s="65">
        <v>4</v>
      </c>
      <c r="B15" s="3" t="s">
        <v>1043</v>
      </c>
      <c r="C15" s="66" t="s">
        <v>418</v>
      </c>
      <c r="D15" s="93" t="s">
        <v>1044</v>
      </c>
      <c r="E15" s="3" t="s">
        <v>1046</v>
      </c>
      <c r="F15" s="3" t="s">
        <v>16</v>
      </c>
      <c r="G15" s="3" t="s">
        <v>1045</v>
      </c>
      <c r="H15" s="3" t="s">
        <v>1343</v>
      </c>
      <c r="I15" s="67"/>
      <c r="J15" s="68"/>
    </row>
    <row r="16" spans="1:10" ht="22.5" customHeight="1">
      <c r="A16" s="65">
        <v>5</v>
      </c>
      <c r="B16" s="3" t="s">
        <v>869</v>
      </c>
      <c r="C16" s="66" t="s">
        <v>694</v>
      </c>
      <c r="D16" s="93" t="s">
        <v>505</v>
      </c>
      <c r="E16" s="3" t="s">
        <v>870</v>
      </c>
      <c r="F16" s="3" t="s">
        <v>483</v>
      </c>
      <c r="G16" s="3" t="s">
        <v>863</v>
      </c>
      <c r="H16" s="3" t="s">
        <v>1344</v>
      </c>
      <c r="I16" s="67"/>
      <c r="J16" s="68"/>
    </row>
    <row r="17" spans="1:10" ht="22.5" customHeight="1">
      <c r="A17" s="65">
        <v>6</v>
      </c>
      <c r="B17" s="3" t="s">
        <v>1165</v>
      </c>
      <c r="C17" s="66" t="s">
        <v>501</v>
      </c>
      <c r="D17" s="93" t="s">
        <v>505</v>
      </c>
      <c r="E17" s="3" t="s">
        <v>1100</v>
      </c>
      <c r="F17" s="3" t="s">
        <v>1166</v>
      </c>
      <c r="G17" s="3" t="s">
        <v>709</v>
      </c>
      <c r="H17" s="3" t="s">
        <v>1345</v>
      </c>
      <c r="I17" s="67"/>
      <c r="J17" s="68"/>
    </row>
    <row r="18" spans="1:10" ht="22.5" customHeight="1">
      <c r="A18" s="65">
        <v>7</v>
      </c>
      <c r="B18" s="3" t="s">
        <v>1167</v>
      </c>
      <c r="C18" s="66" t="s">
        <v>694</v>
      </c>
      <c r="D18" s="93" t="s">
        <v>505</v>
      </c>
      <c r="E18" s="3" t="s">
        <v>1168</v>
      </c>
      <c r="F18" s="3" t="s">
        <v>16</v>
      </c>
      <c r="G18" s="3" t="s">
        <v>709</v>
      </c>
      <c r="H18" s="3" t="s">
        <v>1346</v>
      </c>
      <c r="I18" s="67"/>
      <c r="J18" s="68"/>
    </row>
    <row r="19" spans="1:10" ht="22.5" customHeight="1">
      <c r="A19" s="65">
        <v>8</v>
      </c>
      <c r="B19" s="3" t="s">
        <v>1320</v>
      </c>
      <c r="C19" s="66" t="s">
        <v>89</v>
      </c>
      <c r="D19" s="93" t="s">
        <v>1321</v>
      </c>
      <c r="E19" s="3" t="s">
        <v>1322</v>
      </c>
      <c r="F19" s="3" t="s">
        <v>1323</v>
      </c>
      <c r="G19" s="3" t="s">
        <v>1308</v>
      </c>
      <c r="H19" s="3" t="s">
        <v>1347</v>
      </c>
      <c r="I19" s="67"/>
      <c r="J19" s="68"/>
    </row>
    <row r="20" spans="1:10" ht="22.5" customHeight="1">
      <c r="A20" s="65">
        <v>9</v>
      </c>
      <c r="B20" s="3" t="s">
        <v>968</v>
      </c>
      <c r="C20" s="66" t="s">
        <v>969</v>
      </c>
      <c r="D20" s="93" t="s">
        <v>414</v>
      </c>
      <c r="E20" s="3" t="s">
        <v>971</v>
      </c>
      <c r="F20" s="3" t="s">
        <v>13</v>
      </c>
      <c r="G20" s="3" t="s">
        <v>970</v>
      </c>
      <c r="H20" s="3" t="s">
        <v>1348</v>
      </c>
      <c r="I20" s="67"/>
      <c r="J20" s="68"/>
    </row>
    <row r="21" spans="1:10" ht="22.5" customHeight="1">
      <c r="A21" s="65">
        <v>10</v>
      </c>
      <c r="B21" s="3" t="s">
        <v>1169</v>
      </c>
      <c r="C21" s="66" t="s">
        <v>557</v>
      </c>
      <c r="D21" s="93" t="s">
        <v>462</v>
      </c>
      <c r="E21" s="3" t="s">
        <v>1170</v>
      </c>
      <c r="F21" s="3" t="s">
        <v>38</v>
      </c>
      <c r="G21" s="3" t="s">
        <v>709</v>
      </c>
      <c r="H21" s="3" t="s">
        <v>1349</v>
      </c>
      <c r="I21" s="67"/>
      <c r="J21" s="68"/>
    </row>
    <row r="22" spans="1:10" ht="22.5" customHeight="1">
      <c r="A22" s="65">
        <v>11</v>
      </c>
      <c r="B22" s="3" t="s">
        <v>1171</v>
      </c>
      <c r="C22" s="66" t="s">
        <v>712</v>
      </c>
      <c r="D22" s="93" t="s">
        <v>462</v>
      </c>
      <c r="E22" s="3" t="s">
        <v>1172</v>
      </c>
      <c r="F22" s="3" t="s">
        <v>12</v>
      </c>
      <c r="G22" s="3" t="s">
        <v>709</v>
      </c>
      <c r="H22" s="3" t="s">
        <v>1350</v>
      </c>
      <c r="I22" s="67"/>
      <c r="J22" s="68"/>
    </row>
    <row r="23" spans="1:10" ht="22.5" customHeight="1">
      <c r="A23" s="65">
        <v>12</v>
      </c>
      <c r="B23" s="3" t="s">
        <v>972</v>
      </c>
      <c r="C23" s="66" t="s">
        <v>493</v>
      </c>
      <c r="D23" s="93" t="s">
        <v>463</v>
      </c>
      <c r="E23" s="3" t="s">
        <v>875</v>
      </c>
      <c r="F23" s="3" t="s">
        <v>13</v>
      </c>
      <c r="G23" s="3" t="s">
        <v>970</v>
      </c>
      <c r="H23" s="3" t="s">
        <v>1351</v>
      </c>
      <c r="I23" s="67"/>
      <c r="J23" s="68"/>
    </row>
    <row r="24" spans="1:10" ht="22.5" customHeight="1">
      <c r="A24" s="65">
        <v>13</v>
      </c>
      <c r="B24" s="3" t="s">
        <v>876</v>
      </c>
      <c r="C24" s="66" t="s">
        <v>17</v>
      </c>
      <c r="D24" s="93" t="s">
        <v>877</v>
      </c>
      <c r="E24" s="3" t="s">
        <v>878</v>
      </c>
      <c r="F24" s="3" t="s">
        <v>16</v>
      </c>
      <c r="G24" s="3" t="s">
        <v>863</v>
      </c>
      <c r="H24" s="3" t="s">
        <v>1352</v>
      </c>
      <c r="I24" s="67"/>
      <c r="J24" s="68"/>
    </row>
    <row r="25" spans="1:10" ht="22.5" customHeight="1">
      <c r="A25" s="65">
        <v>14</v>
      </c>
      <c r="B25" s="3" t="s">
        <v>871</v>
      </c>
      <c r="C25" s="66" t="s">
        <v>410</v>
      </c>
      <c r="D25" s="93" t="s">
        <v>872</v>
      </c>
      <c r="E25" s="3" t="s">
        <v>873</v>
      </c>
      <c r="F25" s="3" t="s">
        <v>12</v>
      </c>
      <c r="G25" s="3" t="s">
        <v>863</v>
      </c>
      <c r="H25" s="3" t="s">
        <v>1353</v>
      </c>
      <c r="I25" s="67"/>
      <c r="J25" s="68"/>
    </row>
    <row r="26" spans="1:10" ht="22.5" customHeight="1">
      <c r="A26" s="65">
        <v>15</v>
      </c>
      <c r="B26" s="3" t="s">
        <v>973</v>
      </c>
      <c r="C26" s="66" t="s">
        <v>974</v>
      </c>
      <c r="D26" s="93" t="s">
        <v>975</v>
      </c>
      <c r="E26" s="3" t="s">
        <v>976</v>
      </c>
      <c r="F26" s="3" t="s">
        <v>16</v>
      </c>
      <c r="G26" s="3" t="s">
        <v>970</v>
      </c>
      <c r="H26" s="3" t="s">
        <v>1354</v>
      </c>
      <c r="I26" s="67"/>
      <c r="J26" s="68"/>
    </row>
    <row r="27" spans="1:10" ht="22.5" customHeight="1">
      <c r="A27" s="65">
        <v>16</v>
      </c>
      <c r="B27" s="3" t="s">
        <v>1047</v>
      </c>
      <c r="C27" s="66" t="s">
        <v>5</v>
      </c>
      <c r="D27" s="93" t="s">
        <v>975</v>
      </c>
      <c r="E27" s="3" t="s">
        <v>1048</v>
      </c>
      <c r="F27" s="3" t="s">
        <v>12</v>
      </c>
      <c r="G27" s="3" t="s">
        <v>1045</v>
      </c>
      <c r="H27" s="3" t="s">
        <v>1355</v>
      </c>
      <c r="I27" s="69"/>
      <c r="J27" s="70"/>
    </row>
    <row r="28" spans="1:10" ht="22.5" customHeight="1">
      <c r="A28" s="65">
        <v>17</v>
      </c>
      <c r="B28" s="3" t="s">
        <v>1049</v>
      </c>
      <c r="C28" s="66" t="s">
        <v>670</v>
      </c>
      <c r="D28" s="93" t="s">
        <v>676</v>
      </c>
      <c r="E28" s="3" t="s">
        <v>1050</v>
      </c>
      <c r="F28" s="3" t="s">
        <v>8</v>
      </c>
      <c r="G28" s="3" t="s">
        <v>1045</v>
      </c>
      <c r="H28" s="3" t="s">
        <v>1356</v>
      </c>
      <c r="I28" s="69"/>
      <c r="J28" s="70"/>
    </row>
    <row r="29" spans="1:10" ht="22.5" customHeight="1">
      <c r="A29" s="65">
        <v>18</v>
      </c>
      <c r="B29" s="3" t="s">
        <v>849</v>
      </c>
      <c r="C29" s="66" t="s">
        <v>509</v>
      </c>
      <c r="D29" s="93" t="s">
        <v>44</v>
      </c>
      <c r="E29" s="3" t="s">
        <v>850</v>
      </c>
      <c r="F29" s="3" t="s">
        <v>12</v>
      </c>
      <c r="G29" s="3" t="s">
        <v>674</v>
      </c>
      <c r="H29" s="3" t="s">
        <v>1357</v>
      </c>
      <c r="I29" s="69"/>
      <c r="J29" s="70"/>
    </row>
    <row r="30" spans="1:10" ht="22.5" customHeight="1">
      <c r="A30" s="65">
        <v>19</v>
      </c>
      <c r="B30" s="3" t="s">
        <v>874</v>
      </c>
      <c r="C30" s="66" t="s">
        <v>514</v>
      </c>
      <c r="D30" s="93" t="s">
        <v>44</v>
      </c>
      <c r="E30" s="3" t="s">
        <v>875</v>
      </c>
      <c r="F30" s="3" t="s">
        <v>13</v>
      </c>
      <c r="G30" s="3" t="s">
        <v>863</v>
      </c>
      <c r="H30" s="3" t="s">
        <v>1358</v>
      </c>
      <c r="I30" s="69"/>
      <c r="J30" s="70"/>
    </row>
    <row r="31" spans="1:10" ht="22.5" customHeight="1">
      <c r="A31" s="65">
        <v>20</v>
      </c>
      <c r="B31" s="3" t="s">
        <v>977</v>
      </c>
      <c r="C31" s="66" t="s">
        <v>438</v>
      </c>
      <c r="D31" s="93" t="s">
        <v>44</v>
      </c>
      <c r="E31" s="3" t="s">
        <v>978</v>
      </c>
      <c r="F31" s="3" t="s">
        <v>8</v>
      </c>
      <c r="G31" s="3" t="s">
        <v>970</v>
      </c>
      <c r="H31" s="3" t="s">
        <v>1359</v>
      </c>
      <c r="I31" s="69"/>
      <c r="J31" s="70"/>
    </row>
    <row r="32" spans="1:10" ht="22.5" customHeight="1">
      <c r="A32" s="65">
        <v>21</v>
      </c>
      <c r="B32" s="3" t="s">
        <v>1051</v>
      </c>
      <c r="C32" s="66" t="s">
        <v>418</v>
      </c>
      <c r="D32" s="93" t="s">
        <v>44</v>
      </c>
      <c r="E32" s="3" t="s">
        <v>1052</v>
      </c>
      <c r="F32" s="3" t="s">
        <v>13</v>
      </c>
      <c r="G32" s="3" t="s">
        <v>1045</v>
      </c>
      <c r="H32" s="3" t="s">
        <v>1360</v>
      </c>
      <c r="I32" s="69"/>
      <c r="J32" s="70"/>
    </row>
    <row r="33" spans="1:10" ht="22.5" customHeight="1">
      <c r="A33" s="65">
        <v>22</v>
      </c>
      <c r="B33" s="3" t="s">
        <v>1053</v>
      </c>
      <c r="C33" s="66" t="s">
        <v>1054</v>
      </c>
      <c r="D33" s="93" t="s">
        <v>44</v>
      </c>
      <c r="E33" s="3" t="s">
        <v>1055</v>
      </c>
      <c r="F33" s="3" t="s">
        <v>4</v>
      </c>
      <c r="G33" s="3" t="s">
        <v>1045</v>
      </c>
      <c r="H33" s="3" t="s">
        <v>1361</v>
      </c>
      <c r="I33" s="69"/>
      <c r="J33" s="70"/>
    </row>
    <row r="34" spans="1:10" ht="22.5" customHeight="1">
      <c r="A34" s="65">
        <v>23</v>
      </c>
      <c r="B34" s="3" t="s">
        <v>979</v>
      </c>
      <c r="C34" s="66" t="s">
        <v>980</v>
      </c>
      <c r="D34" s="93" t="s">
        <v>511</v>
      </c>
      <c r="E34" s="3" t="s">
        <v>981</v>
      </c>
      <c r="F34" s="3" t="s">
        <v>802</v>
      </c>
      <c r="G34" s="3" t="s">
        <v>970</v>
      </c>
      <c r="H34" s="3" t="s">
        <v>1362</v>
      </c>
      <c r="I34" s="69"/>
      <c r="J34" s="70"/>
    </row>
    <row r="35" spans="1:10" ht="22.5" customHeight="1">
      <c r="A35" s="65">
        <v>24</v>
      </c>
      <c r="B35" s="3" t="s">
        <v>1056</v>
      </c>
      <c r="C35" s="66" t="s">
        <v>550</v>
      </c>
      <c r="D35" s="93" t="s">
        <v>511</v>
      </c>
      <c r="E35" s="3" t="s">
        <v>1057</v>
      </c>
      <c r="F35" s="3" t="s">
        <v>564</v>
      </c>
      <c r="G35" s="3" t="s">
        <v>1045</v>
      </c>
      <c r="H35" s="3" t="s">
        <v>1363</v>
      </c>
      <c r="I35" s="69"/>
      <c r="J35" s="70"/>
    </row>
    <row r="36" spans="1:10" ht="22.5" customHeight="1">
      <c r="A36" s="65">
        <v>25</v>
      </c>
      <c r="B36" s="3" t="s">
        <v>852</v>
      </c>
      <c r="C36" s="66" t="s">
        <v>853</v>
      </c>
      <c r="D36" s="93" t="s">
        <v>642</v>
      </c>
      <c r="E36" s="3" t="s">
        <v>854</v>
      </c>
      <c r="F36" s="3" t="s">
        <v>13</v>
      </c>
      <c r="G36" s="3" t="s">
        <v>674</v>
      </c>
      <c r="H36" s="3" t="s">
        <v>1364</v>
      </c>
      <c r="I36" s="69"/>
      <c r="J36" s="70"/>
    </row>
    <row r="37" spans="1:10" ht="22.5" customHeight="1">
      <c r="A37" s="65">
        <v>26</v>
      </c>
      <c r="B37" s="3" t="s">
        <v>1173</v>
      </c>
      <c r="C37" s="66" t="s">
        <v>552</v>
      </c>
      <c r="D37" s="93" t="s">
        <v>589</v>
      </c>
      <c r="E37" s="3" t="s">
        <v>1174</v>
      </c>
      <c r="F37" s="3" t="s">
        <v>12</v>
      </c>
      <c r="G37" s="3" t="s">
        <v>709</v>
      </c>
      <c r="H37" s="3" t="s">
        <v>1365</v>
      </c>
      <c r="I37" s="69"/>
      <c r="J37" s="70"/>
    </row>
    <row r="38" spans="1:10" ht="22.5" customHeight="1">
      <c r="A38" s="65">
        <v>27</v>
      </c>
      <c r="B38" s="3" t="s">
        <v>1175</v>
      </c>
      <c r="C38" s="66" t="s">
        <v>98</v>
      </c>
      <c r="D38" s="93" t="s">
        <v>589</v>
      </c>
      <c r="E38" s="3" t="s">
        <v>1052</v>
      </c>
      <c r="F38" s="3" t="s">
        <v>12</v>
      </c>
      <c r="G38" s="3" t="s">
        <v>709</v>
      </c>
      <c r="H38" s="3" t="s">
        <v>1366</v>
      </c>
      <c r="I38" s="69"/>
      <c r="J38" s="70"/>
    </row>
    <row r="39" spans="1:10" ht="22.5" customHeight="1">
      <c r="A39" s="65">
        <v>28</v>
      </c>
      <c r="B39" s="3" t="s">
        <v>982</v>
      </c>
      <c r="C39" s="66" t="s">
        <v>14</v>
      </c>
      <c r="D39" s="93" t="s">
        <v>76</v>
      </c>
      <c r="E39" s="3" t="s">
        <v>983</v>
      </c>
      <c r="F39" s="3" t="s">
        <v>16</v>
      </c>
      <c r="G39" s="3" t="s">
        <v>970</v>
      </c>
      <c r="H39" s="3" t="s">
        <v>1367</v>
      </c>
      <c r="I39" s="69"/>
      <c r="J39" s="70"/>
    </row>
    <row r="40" spans="1:10" ht="22.5" customHeight="1">
      <c r="A40" s="65">
        <v>29</v>
      </c>
      <c r="B40" s="3" t="s">
        <v>1058</v>
      </c>
      <c r="C40" s="66" t="s">
        <v>14</v>
      </c>
      <c r="D40" s="93" t="s">
        <v>76</v>
      </c>
      <c r="E40" s="3" t="s">
        <v>1059</v>
      </c>
      <c r="F40" s="3" t="s">
        <v>13</v>
      </c>
      <c r="G40" s="3" t="s">
        <v>1045</v>
      </c>
      <c r="H40" s="3" t="s">
        <v>1368</v>
      </c>
      <c r="I40" s="69"/>
      <c r="J40" s="70"/>
    </row>
    <row r="41" spans="1:10" ht="22.5" customHeight="1">
      <c r="A41" s="65">
        <v>30</v>
      </c>
      <c r="B41" s="3" t="s">
        <v>879</v>
      </c>
      <c r="C41" s="66" t="s">
        <v>468</v>
      </c>
      <c r="D41" s="93" t="s">
        <v>79</v>
      </c>
      <c r="E41" s="3" t="s">
        <v>880</v>
      </c>
      <c r="F41" s="3" t="s">
        <v>847</v>
      </c>
      <c r="G41" s="3" t="s">
        <v>863</v>
      </c>
      <c r="H41" s="3" t="s">
        <v>1369</v>
      </c>
      <c r="I41" s="69"/>
      <c r="J41" s="70"/>
    </row>
    <row r="42" spans="1:10" ht="22.5" customHeight="1">
      <c r="A42" s="65">
        <v>31</v>
      </c>
      <c r="B42" s="3" t="s">
        <v>881</v>
      </c>
      <c r="C42" s="66" t="s">
        <v>653</v>
      </c>
      <c r="D42" s="93" t="s">
        <v>112</v>
      </c>
      <c r="E42" s="3" t="s">
        <v>882</v>
      </c>
      <c r="F42" s="3" t="s">
        <v>12</v>
      </c>
      <c r="G42" s="3" t="s">
        <v>863</v>
      </c>
      <c r="H42" s="3" t="s">
        <v>1370</v>
      </c>
      <c r="I42" s="69"/>
      <c r="J42" s="70"/>
    </row>
    <row r="43" spans="1:10" ht="22.5" customHeight="1">
      <c r="A43" s="71">
        <v>32</v>
      </c>
      <c r="B43" s="6" t="s">
        <v>855</v>
      </c>
      <c r="C43" s="72" t="s">
        <v>856</v>
      </c>
      <c r="D43" s="94" t="s">
        <v>426</v>
      </c>
      <c r="E43" s="6" t="s">
        <v>857</v>
      </c>
      <c r="F43" s="6" t="s">
        <v>11</v>
      </c>
      <c r="G43" s="6" t="s">
        <v>674</v>
      </c>
      <c r="H43" s="6" t="s">
        <v>1371</v>
      </c>
      <c r="I43" s="73"/>
      <c r="J43" s="74"/>
    </row>
    <row r="44" spans="1:10" ht="9" customHeight="1"/>
    <row r="45" spans="1:10" ht="14.25" customHeight="1">
      <c r="C45" s="77" t="s">
        <v>31</v>
      </c>
      <c r="D45" s="78">
        <f>A43</f>
        <v>32</v>
      </c>
      <c r="E45" s="11" t="s">
        <v>32</v>
      </c>
      <c r="F45" s="79"/>
      <c r="G45" s="80"/>
      <c r="H45" s="81"/>
      <c r="I45" s="80"/>
      <c r="J45" s="80"/>
    </row>
    <row r="46" spans="1:10" ht="17.25">
      <c r="C46" s="77" t="s">
        <v>33</v>
      </c>
      <c r="D46" s="96"/>
      <c r="E46" s="77"/>
      <c r="F46" s="77"/>
      <c r="G46" s="80"/>
      <c r="H46" s="81"/>
      <c r="I46" s="80"/>
      <c r="J46" s="80"/>
    </row>
    <row r="47" spans="1:10" ht="17.25" customHeight="1">
      <c r="A47" s="82"/>
      <c r="B47" s="83"/>
      <c r="C47" s="80"/>
      <c r="D47" s="97"/>
      <c r="E47" s="84"/>
      <c r="F47" s="80"/>
      <c r="G47" s="85"/>
      <c r="H47" s="85"/>
      <c r="I47" s="85"/>
      <c r="J47" s="86" t="s">
        <v>1504</v>
      </c>
    </row>
    <row r="48" spans="1:10" ht="21" customHeight="1">
      <c r="A48" s="82"/>
      <c r="B48" s="83"/>
      <c r="C48" s="198" t="s">
        <v>59</v>
      </c>
      <c r="D48" s="198"/>
      <c r="E48" s="87"/>
      <c r="F48" s="198" t="s">
        <v>60</v>
      </c>
      <c r="G48" s="198"/>
      <c r="H48" s="198"/>
      <c r="I48" s="198"/>
      <c r="J48" s="198"/>
    </row>
    <row r="49" spans="1:10" ht="23.25" customHeight="1">
      <c r="A49" s="88"/>
      <c r="B49" s="89"/>
      <c r="C49" s="80"/>
      <c r="D49" s="97"/>
      <c r="E49" s="84"/>
      <c r="F49" s="80"/>
      <c r="G49" s="80"/>
      <c r="H49" s="80"/>
      <c r="I49" s="80"/>
      <c r="J49" s="80"/>
    </row>
    <row r="50" spans="1:10" ht="25.5" customHeight="1">
      <c r="A50" s="88"/>
      <c r="B50" s="89"/>
      <c r="C50" s="80"/>
      <c r="D50" s="97"/>
      <c r="E50" s="84"/>
      <c r="F50" s="80"/>
      <c r="G50" s="80"/>
      <c r="H50" s="80"/>
      <c r="I50" s="80"/>
      <c r="J50" s="80"/>
    </row>
    <row r="51" spans="1:10" ht="23.25" customHeight="1">
      <c r="A51" s="88"/>
      <c r="B51" s="89"/>
      <c r="C51" s="80"/>
      <c r="D51" s="97"/>
      <c r="E51" s="84"/>
      <c r="F51" s="80"/>
      <c r="G51" s="80"/>
      <c r="H51" s="80"/>
      <c r="I51" s="80"/>
      <c r="J51" s="80"/>
    </row>
    <row r="52" spans="1:10" ht="23.25" customHeight="1">
      <c r="A52" s="88"/>
      <c r="B52" s="89"/>
      <c r="C52" s="80"/>
      <c r="D52" s="97"/>
      <c r="E52" s="84"/>
      <c r="F52" s="80"/>
      <c r="G52" s="80"/>
      <c r="H52" s="80"/>
      <c r="I52" s="80"/>
      <c r="J52" s="80"/>
    </row>
    <row r="53" spans="1:10" ht="23.25" customHeight="1">
      <c r="A53" s="88"/>
      <c r="B53" s="89"/>
      <c r="C53" s="80"/>
      <c r="D53" s="97"/>
      <c r="E53" s="84"/>
      <c r="F53" s="80"/>
      <c r="G53" s="80"/>
      <c r="H53" s="80"/>
      <c r="I53" s="80"/>
      <c r="J53" s="80"/>
    </row>
    <row r="54" spans="1:10" ht="23.25" customHeight="1">
      <c r="A54" s="88"/>
      <c r="B54" s="89"/>
      <c r="C54" s="198" t="s">
        <v>61</v>
      </c>
      <c r="D54" s="198"/>
      <c r="E54" s="87"/>
      <c r="F54" s="198" t="s">
        <v>115</v>
      </c>
      <c r="G54" s="198"/>
      <c r="H54" s="198"/>
      <c r="I54" s="198"/>
      <c r="J54" s="198"/>
    </row>
    <row r="55" spans="1:10" ht="23.25" customHeight="1">
      <c r="A55" s="88"/>
      <c r="B55" s="89"/>
      <c r="C55" s="199" t="s">
        <v>62</v>
      </c>
      <c r="D55" s="199"/>
      <c r="E55" s="85"/>
      <c r="F55" s="199" t="s">
        <v>63</v>
      </c>
      <c r="G55" s="199"/>
      <c r="H55" s="199"/>
      <c r="I55" s="199"/>
      <c r="J55" s="199"/>
    </row>
  </sheetData>
  <mergeCells count="17">
    <mergeCell ref="C54:D54"/>
    <mergeCell ref="F54:J54"/>
    <mergeCell ref="C55:D55"/>
    <mergeCell ref="F55:J55"/>
    <mergeCell ref="A6:J6"/>
    <mergeCell ref="A7:J7"/>
    <mergeCell ref="A8:J8"/>
    <mergeCell ref="C9:J9"/>
    <mergeCell ref="C11:D11"/>
    <mergeCell ref="C48:D48"/>
    <mergeCell ref="F48:J48"/>
    <mergeCell ref="A5:J5"/>
    <mergeCell ref="A1:D1"/>
    <mergeCell ref="F1:J1"/>
    <mergeCell ref="A2:D2"/>
    <mergeCell ref="F2:J2"/>
    <mergeCell ref="A3:D3"/>
  </mergeCells>
  <pageMargins left="0.43" right="0.2" top="0.73" bottom="0.6" header="0.3" footer="0.3"/>
  <pageSetup paperSize="9" orientation="portrait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topLeftCell="A257" workbookViewId="0">
      <selection activeCell="A2" sqref="A2:F279"/>
    </sheetView>
  </sheetViews>
  <sheetFormatPr defaultRowHeight="14.25"/>
  <cols>
    <col min="1" max="1" width="17.375" customWidth="1"/>
    <col min="2" max="2" width="13.75" customWidth="1"/>
    <col min="4" max="4" width="12.625" customWidth="1"/>
    <col min="5" max="5" width="15" customWidth="1"/>
  </cols>
  <sheetData>
    <row r="1" spans="1:10" ht="15.75">
      <c r="A1" s="4" t="s">
        <v>396</v>
      </c>
      <c r="B1" s="4" t="s">
        <v>398</v>
      </c>
      <c r="C1" s="4" t="s">
        <v>399</v>
      </c>
      <c r="D1" s="4" t="s">
        <v>400</v>
      </c>
      <c r="E1" s="4" t="s">
        <v>401</v>
      </c>
      <c r="F1" s="4" t="s">
        <v>397</v>
      </c>
      <c r="G1" s="4" t="s">
        <v>402</v>
      </c>
      <c r="H1" s="4" t="s">
        <v>403</v>
      </c>
      <c r="I1" s="4" t="s">
        <v>404</v>
      </c>
      <c r="J1" s="4" t="s">
        <v>405</v>
      </c>
    </row>
    <row r="2" spans="1:10" ht="15.75">
      <c r="A2" s="4" t="s">
        <v>118</v>
      </c>
      <c r="B2" s="4" t="s">
        <v>406</v>
      </c>
      <c r="C2" s="4" t="s">
        <v>15</v>
      </c>
      <c r="D2" s="12">
        <v>34974</v>
      </c>
      <c r="E2" s="4" t="s">
        <v>11</v>
      </c>
      <c r="F2" s="4" t="s">
        <v>43</v>
      </c>
      <c r="G2" s="4">
        <v>1</v>
      </c>
      <c r="H2" s="4" t="s">
        <v>407</v>
      </c>
      <c r="I2" s="4">
        <v>246</v>
      </c>
      <c r="J2" s="4" t="s">
        <v>408</v>
      </c>
    </row>
    <row r="3" spans="1:10" ht="15.75">
      <c r="A3" s="4" t="s">
        <v>119</v>
      </c>
      <c r="B3" s="4" t="s">
        <v>410</v>
      </c>
      <c r="C3" s="4" t="s">
        <v>78</v>
      </c>
      <c r="D3" s="12">
        <v>35098</v>
      </c>
      <c r="E3" s="4" t="s">
        <v>16</v>
      </c>
      <c r="F3" s="4" t="s">
        <v>409</v>
      </c>
      <c r="G3" s="4">
        <v>1</v>
      </c>
      <c r="H3" s="4" t="s">
        <v>407</v>
      </c>
      <c r="I3" s="4">
        <v>7</v>
      </c>
      <c r="J3" s="4" t="s">
        <v>408</v>
      </c>
    </row>
    <row r="4" spans="1:10" ht="15.75">
      <c r="A4" s="4" t="s">
        <v>120</v>
      </c>
      <c r="B4" s="4" t="s">
        <v>411</v>
      </c>
      <c r="C4" s="4" t="s">
        <v>412</v>
      </c>
      <c r="D4" s="12">
        <v>34700</v>
      </c>
      <c r="E4" s="4" t="s">
        <v>12</v>
      </c>
      <c r="F4" s="4" t="s">
        <v>409</v>
      </c>
      <c r="G4" s="4">
        <v>1</v>
      </c>
      <c r="H4" s="4" t="s">
        <v>407</v>
      </c>
      <c r="I4" s="4">
        <v>12</v>
      </c>
      <c r="J4" s="4" t="s">
        <v>408</v>
      </c>
    </row>
    <row r="5" spans="1:10" ht="15.75">
      <c r="A5" s="4" t="s">
        <v>121</v>
      </c>
      <c r="B5" s="4" t="s">
        <v>413</v>
      </c>
      <c r="C5" s="4" t="s">
        <v>414</v>
      </c>
      <c r="D5" s="12">
        <v>35142</v>
      </c>
      <c r="E5" s="4" t="s">
        <v>11</v>
      </c>
      <c r="F5" s="4" t="s">
        <v>409</v>
      </c>
      <c r="G5" s="4">
        <v>1</v>
      </c>
      <c r="H5" s="4" t="s">
        <v>407</v>
      </c>
      <c r="I5" s="4">
        <v>19</v>
      </c>
      <c r="J5" s="4" t="s">
        <v>415</v>
      </c>
    </row>
    <row r="6" spans="1:10" ht="15.75">
      <c r="A6" s="4" t="s">
        <v>122</v>
      </c>
      <c r="B6" s="4" t="s">
        <v>416</v>
      </c>
      <c r="C6" s="4" t="s">
        <v>417</v>
      </c>
      <c r="D6" s="12">
        <v>34974</v>
      </c>
      <c r="E6" s="4" t="s">
        <v>11</v>
      </c>
      <c r="F6" s="4" t="s">
        <v>409</v>
      </c>
      <c r="G6" s="4">
        <v>1</v>
      </c>
      <c r="H6" s="4" t="s">
        <v>407</v>
      </c>
      <c r="I6" s="4">
        <v>23</v>
      </c>
      <c r="J6" s="4" t="s">
        <v>408</v>
      </c>
    </row>
    <row r="7" spans="1:10" ht="15.75">
      <c r="A7" s="4" t="s">
        <v>123</v>
      </c>
      <c r="B7" s="4" t="s">
        <v>418</v>
      </c>
      <c r="C7" s="4" t="s">
        <v>419</v>
      </c>
      <c r="D7" s="12">
        <v>35175</v>
      </c>
      <c r="E7" s="4" t="s">
        <v>13</v>
      </c>
      <c r="F7" s="4" t="s">
        <v>409</v>
      </c>
      <c r="G7" s="4">
        <v>1</v>
      </c>
      <c r="H7" s="4" t="s">
        <v>407</v>
      </c>
      <c r="I7" s="4">
        <v>27</v>
      </c>
      <c r="J7" s="4" t="s">
        <v>408</v>
      </c>
    </row>
    <row r="8" spans="1:10" ht="15.75">
      <c r="A8" s="4" t="s">
        <v>124</v>
      </c>
      <c r="B8" s="4" t="s">
        <v>420</v>
      </c>
      <c r="C8" s="4" t="s">
        <v>421</v>
      </c>
      <c r="D8" s="12">
        <v>35370</v>
      </c>
      <c r="E8" s="4" t="s">
        <v>13</v>
      </c>
      <c r="F8" s="4" t="s">
        <v>409</v>
      </c>
      <c r="G8" s="4">
        <v>1</v>
      </c>
      <c r="H8" s="4" t="s">
        <v>407</v>
      </c>
      <c r="I8" s="4">
        <v>40</v>
      </c>
      <c r="J8" s="4" t="s">
        <v>408</v>
      </c>
    </row>
    <row r="9" spans="1:10" ht="15.75">
      <c r="A9" s="4" t="s">
        <v>125</v>
      </c>
      <c r="B9" s="4" t="s">
        <v>410</v>
      </c>
      <c r="C9" s="4" t="s">
        <v>422</v>
      </c>
      <c r="D9" s="12">
        <v>35065</v>
      </c>
      <c r="E9" s="4" t="s">
        <v>16</v>
      </c>
      <c r="F9" s="4" t="s">
        <v>409</v>
      </c>
      <c r="G9" s="4">
        <v>1</v>
      </c>
      <c r="H9" s="4" t="s">
        <v>407</v>
      </c>
      <c r="I9" s="4">
        <v>30</v>
      </c>
      <c r="J9" s="4" t="s">
        <v>408</v>
      </c>
    </row>
    <row r="10" spans="1:10" ht="15.75">
      <c r="A10" s="4" t="s">
        <v>126</v>
      </c>
      <c r="B10" s="4" t="s">
        <v>423</v>
      </c>
      <c r="C10" s="4" t="s">
        <v>422</v>
      </c>
      <c r="D10" s="12">
        <v>35074</v>
      </c>
      <c r="E10" s="4" t="s">
        <v>16</v>
      </c>
      <c r="F10" s="4" t="s">
        <v>409</v>
      </c>
      <c r="G10" s="4">
        <v>1</v>
      </c>
      <c r="H10" s="4" t="s">
        <v>407</v>
      </c>
      <c r="I10" s="4">
        <v>34</v>
      </c>
      <c r="J10" s="4" t="s">
        <v>408</v>
      </c>
    </row>
    <row r="11" spans="1:10" ht="15.75">
      <c r="A11" s="4" t="s">
        <v>127</v>
      </c>
      <c r="B11" s="4" t="s">
        <v>424</v>
      </c>
      <c r="C11" s="4" t="s">
        <v>79</v>
      </c>
      <c r="D11" s="12">
        <v>35100</v>
      </c>
      <c r="E11" s="4" t="s">
        <v>12</v>
      </c>
      <c r="F11" s="4" t="s">
        <v>409</v>
      </c>
      <c r="G11" s="4">
        <v>1</v>
      </c>
      <c r="H11" s="4" t="s">
        <v>407</v>
      </c>
      <c r="I11" s="4">
        <v>51</v>
      </c>
      <c r="J11" s="4" t="s">
        <v>408</v>
      </c>
    </row>
    <row r="12" spans="1:10" ht="15.75">
      <c r="A12" s="4" t="s">
        <v>128</v>
      </c>
      <c r="B12" s="4" t="s">
        <v>425</v>
      </c>
      <c r="C12" s="4" t="s">
        <v>426</v>
      </c>
      <c r="D12" s="12">
        <v>34702</v>
      </c>
      <c r="E12" s="4" t="s">
        <v>427</v>
      </c>
      <c r="F12" s="4" t="s">
        <v>409</v>
      </c>
      <c r="G12" s="4">
        <v>1</v>
      </c>
      <c r="H12" s="4" t="s">
        <v>407</v>
      </c>
      <c r="I12" s="4">
        <v>58</v>
      </c>
      <c r="J12" s="4" t="s">
        <v>408</v>
      </c>
    </row>
    <row r="13" spans="1:10" ht="15.75">
      <c r="A13" s="4" t="s">
        <v>129</v>
      </c>
      <c r="B13" s="4" t="s">
        <v>14</v>
      </c>
      <c r="C13" s="4" t="s">
        <v>428</v>
      </c>
      <c r="D13" s="12">
        <v>35218</v>
      </c>
      <c r="E13" s="4" t="s">
        <v>13</v>
      </c>
      <c r="F13" s="4" t="s">
        <v>409</v>
      </c>
      <c r="G13" s="4">
        <v>1</v>
      </c>
      <c r="H13" s="4" t="s">
        <v>407</v>
      </c>
      <c r="I13" s="4">
        <v>68</v>
      </c>
      <c r="J13" s="4" t="s">
        <v>408</v>
      </c>
    </row>
    <row r="14" spans="1:10" ht="15.75">
      <c r="A14" s="4" t="s">
        <v>130</v>
      </c>
      <c r="B14" s="4" t="s">
        <v>429</v>
      </c>
      <c r="C14" s="4" t="s">
        <v>430</v>
      </c>
      <c r="D14" s="12">
        <v>34923</v>
      </c>
      <c r="E14" s="4" t="s">
        <v>16</v>
      </c>
      <c r="F14" s="4" t="s">
        <v>409</v>
      </c>
      <c r="G14" s="4">
        <v>1</v>
      </c>
      <c r="H14" s="4" t="s">
        <v>407</v>
      </c>
      <c r="I14" s="4">
        <v>75</v>
      </c>
      <c r="J14" s="4" t="s">
        <v>408</v>
      </c>
    </row>
    <row r="15" spans="1:10" ht="15.75">
      <c r="A15" s="4" t="s">
        <v>131</v>
      </c>
      <c r="B15" s="4" t="s">
        <v>418</v>
      </c>
      <c r="C15" s="4" t="s">
        <v>431</v>
      </c>
      <c r="D15" s="12">
        <v>35385</v>
      </c>
      <c r="E15" s="4" t="s">
        <v>13</v>
      </c>
      <c r="F15" s="4" t="s">
        <v>409</v>
      </c>
      <c r="G15" s="4">
        <v>1</v>
      </c>
      <c r="H15" s="4" t="s">
        <v>407</v>
      </c>
      <c r="I15" s="4">
        <v>80</v>
      </c>
      <c r="J15" s="4" t="s">
        <v>408</v>
      </c>
    </row>
    <row r="16" spans="1:10" ht="15.75">
      <c r="A16" s="4" t="s">
        <v>132</v>
      </c>
      <c r="B16" s="4" t="s">
        <v>432</v>
      </c>
      <c r="C16" s="4" t="s">
        <v>433</v>
      </c>
      <c r="D16" s="12">
        <v>35105</v>
      </c>
      <c r="E16" s="4" t="s">
        <v>46</v>
      </c>
      <c r="F16" s="4" t="s">
        <v>409</v>
      </c>
      <c r="G16" s="4">
        <v>1</v>
      </c>
      <c r="H16" s="4" t="s">
        <v>407</v>
      </c>
      <c r="I16" s="4">
        <v>82</v>
      </c>
      <c r="J16" s="4" t="s">
        <v>415</v>
      </c>
    </row>
    <row r="17" spans="1:10" ht="15.75">
      <c r="A17" s="4" t="s">
        <v>133</v>
      </c>
      <c r="B17" s="4" t="s">
        <v>434</v>
      </c>
      <c r="C17" s="4" t="s">
        <v>435</v>
      </c>
      <c r="D17" s="12">
        <v>35310</v>
      </c>
      <c r="E17" s="4" t="s">
        <v>16</v>
      </c>
      <c r="F17" s="4" t="s">
        <v>409</v>
      </c>
      <c r="G17" s="4">
        <v>1</v>
      </c>
      <c r="H17" s="4" t="s">
        <v>407</v>
      </c>
      <c r="I17" s="4">
        <v>98</v>
      </c>
      <c r="J17" s="4" t="s">
        <v>415</v>
      </c>
    </row>
    <row r="18" spans="1:10" ht="15.75">
      <c r="A18" s="4" t="s">
        <v>134</v>
      </c>
      <c r="B18" s="4" t="s">
        <v>436</v>
      </c>
      <c r="C18" s="4" t="s">
        <v>18</v>
      </c>
      <c r="D18" s="12">
        <v>35339</v>
      </c>
      <c r="E18" s="4" t="s">
        <v>11</v>
      </c>
      <c r="F18" s="4" t="s">
        <v>409</v>
      </c>
      <c r="G18" s="4">
        <v>1</v>
      </c>
      <c r="H18" s="4" t="s">
        <v>407</v>
      </c>
      <c r="I18" s="4">
        <v>106</v>
      </c>
      <c r="J18" s="4" t="s">
        <v>408</v>
      </c>
    </row>
    <row r="19" spans="1:10" ht="15.75">
      <c r="A19" s="4" t="s">
        <v>135</v>
      </c>
      <c r="B19" s="4" t="s">
        <v>437</v>
      </c>
      <c r="C19" s="4" t="s">
        <v>49</v>
      </c>
      <c r="D19" s="12">
        <v>35294</v>
      </c>
      <c r="E19" s="4" t="s">
        <v>16</v>
      </c>
      <c r="F19" s="4" t="s">
        <v>409</v>
      </c>
      <c r="G19" s="4">
        <v>1</v>
      </c>
      <c r="H19" s="4" t="s">
        <v>407</v>
      </c>
      <c r="I19" s="4">
        <v>130</v>
      </c>
      <c r="J19" s="4" t="s">
        <v>408</v>
      </c>
    </row>
    <row r="20" spans="1:10" ht="15.75">
      <c r="A20" s="4" t="s">
        <v>136</v>
      </c>
      <c r="B20" s="4" t="s">
        <v>85</v>
      </c>
      <c r="C20" s="4" t="s">
        <v>95</v>
      </c>
      <c r="D20" s="12">
        <v>35409</v>
      </c>
      <c r="E20" s="4" t="s">
        <v>22</v>
      </c>
      <c r="F20" s="4" t="s">
        <v>409</v>
      </c>
      <c r="G20" s="4">
        <v>1</v>
      </c>
      <c r="H20" s="4" t="s">
        <v>407</v>
      </c>
      <c r="I20" s="4">
        <v>131</v>
      </c>
      <c r="J20" s="4" t="s">
        <v>408</v>
      </c>
    </row>
    <row r="21" spans="1:10" ht="15.75">
      <c r="A21" s="4" t="s">
        <v>137</v>
      </c>
      <c r="B21" s="4" t="s">
        <v>438</v>
      </c>
      <c r="C21" s="4" t="s">
        <v>72</v>
      </c>
      <c r="D21" s="12">
        <v>35346</v>
      </c>
      <c r="E21" s="4" t="s">
        <v>13</v>
      </c>
      <c r="F21" s="4" t="s">
        <v>409</v>
      </c>
      <c r="G21" s="4">
        <v>1</v>
      </c>
      <c r="H21" s="4" t="s">
        <v>407</v>
      </c>
      <c r="I21" s="4">
        <v>140</v>
      </c>
      <c r="J21" s="4" t="s">
        <v>408</v>
      </c>
    </row>
    <row r="22" spans="1:10" ht="15.75">
      <c r="A22" s="4" t="s">
        <v>138</v>
      </c>
      <c r="B22" s="4" t="s">
        <v>439</v>
      </c>
      <c r="C22" s="4" t="s">
        <v>39</v>
      </c>
      <c r="D22" s="12">
        <v>35336</v>
      </c>
      <c r="E22" s="4" t="s">
        <v>10</v>
      </c>
      <c r="F22" s="4" t="s">
        <v>409</v>
      </c>
      <c r="G22" s="4">
        <v>1</v>
      </c>
      <c r="H22" s="4" t="s">
        <v>407</v>
      </c>
      <c r="I22" s="4">
        <v>144</v>
      </c>
      <c r="J22" s="4" t="s">
        <v>408</v>
      </c>
    </row>
    <row r="23" spans="1:10" ht="15.75">
      <c r="A23" s="4" t="s">
        <v>139</v>
      </c>
      <c r="B23" s="4" t="s">
        <v>440</v>
      </c>
      <c r="C23" s="4" t="s">
        <v>441</v>
      </c>
      <c r="D23" s="12">
        <v>35197</v>
      </c>
      <c r="E23" s="4" t="s">
        <v>4</v>
      </c>
      <c r="F23" s="4" t="s">
        <v>409</v>
      </c>
      <c r="G23" s="4">
        <v>1</v>
      </c>
      <c r="H23" s="4" t="s">
        <v>407</v>
      </c>
      <c r="I23" s="4">
        <v>158</v>
      </c>
      <c r="J23" s="4" t="s">
        <v>408</v>
      </c>
    </row>
    <row r="24" spans="1:10" ht="15.75">
      <c r="A24" s="4" t="s">
        <v>140</v>
      </c>
      <c r="B24" s="4" t="s">
        <v>406</v>
      </c>
      <c r="C24" s="4" t="s">
        <v>19</v>
      </c>
      <c r="D24" s="12">
        <v>35120</v>
      </c>
      <c r="E24" s="4" t="s">
        <v>10</v>
      </c>
      <c r="F24" s="4" t="s">
        <v>409</v>
      </c>
      <c r="G24" s="4">
        <v>1</v>
      </c>
      <c r="H24" s="4" t="s">
        <v>407</v>
      </c>
      <c r="I24" s="4">
        <v>193</v>
      </c>
      <c r="J24" s="4" t="s">
        <v>408</v>
      </c>
    </row>
    <row r="25" spans="1:10" ht="15.75">
      <c r="A25" s="4" t="s">
        <v>141</v>
      </c>
      <c r="B25" s="4" t="s">
        <v>442</v>
      </c>
      <c r="C25" s="4" t="s">
        <v>19</v>
      </c>
      <c r="D25" s="12">
        <v>35169</v>
      </c>
      <c r="E25" s="4" t="s">
        <v>107</v>
      </c>
      <c r="F25" s="4" t="s">
        <v>409</v>
      </c>
      <c r="G25" s="4">
        <v>1</v>
      </c>
      <c r="H25" s="4" t="s">
        <v>407</v>
      </c>
      <c r="I25" s="4">
        <v>196</v>
      </c>
      <c r="J25" s="4" t="s">
        <v>408</v>
      </c>
    </row>
    <row r="26" spans="1:10" ht="15.75">
      <c r="A26" s="4" t="s">
        <v>142</v>
      </c>
      <c r="B26" s="4" t="s">
        <v>48</v>
      </c>
      <c r="C26" s="4" t="s">
        <v>443</v>
      </c>
      <c r="D26" s="12">
        <v>35205</v>
      </c>
      <c r="E26" s="4" t="s">
        <v>12</v>
      </c>
      <c r="F26" s="4" t="s">
        <v>409</v>
      </c>
      <c r="G26" s="4">
        <v>1</v>
      </c>
      <c r="H26" s="4" t="s">
        <v>407</v>
      </c>
      <c r="I26" s="4">
        <v>199</v>
      </c>
      <c r="J26" s="4" t="s">
        <v>408</v>
      </c>
    </row>
    <row r="27" spans="1:10" ht="15.75">
      <c r="A27" s="4" t="s">
        <v>143</v>
      </c>
      <c r="B27" s="4" t="s">
        <v>444</v>
      </c>
      <c r="C27" s="4" t="s">
        <v>51</v>
      </c>
      <c r="D27" s="12">
        <v>35203</v>
      </c>
      <c r="E27" s="4" t="s">
        <v>13</v>
      </c>
      <c r="F27" s="4" t="s">
        <v>409</v>
      </c>
      <c r="G27" s="4">
        <v>1</v>
      </c>
      <c r="H27" s="4" t="s">
        <v>407</v>
      </c>
      <c r="I27" s="4">
        <v>201</v>
      </c>
      <c r="J27" s="4" t="s">
        <v>408</v>
      </c>
    </row>
    <row r="28" spans="1:10" ht="15.75">
      <c r="A28" s="4" t="s">
        <v>144</v>
      </c>
      <c r="B28" s="4" t="s">
        <v>445</v>
      </c>
      <c r="C28" s="4" t="s">
        <v>446</v>
      </c>
      <c r="D28" s="12">
        <v>35186</v>
      </c>
      <c r="E28" s="4" t="s">
        <v>16</v>
      </c>
      <c r="F28" s="4" t="s">
        <v>409</v>
      </c>
      <c r="G28" s="4">
        <v>1</v>
      </c>
      <c r="H28" s="4" t="s">
        <v>407</v>
      </c>
      <c r="I28" s="4">
        <v>204</v>
      </c>
      <c r="J28" s="4" t="s">
        <v>408</v>
      </c>
    </row>
    <row r="29" spans="1:10" ht="15.75">
      <c r="A29" s="4" t="s">
        <v>145</v>
      </c>
      <c r="B29" s="4" t="s">
        <v>447</v>
      </c>
      <c r="C29" s="4" t="s">
        <v>448</v>
      </c>
      <c r="D29" s="12">
        <v>34842</v>
      </c>
      <c r="E29" s="4" t="s">
        <v>16</v>
      </c>
      <c r="F29" s="4" t="s">
        <v>409</v>
      </c>
      <c r="G29" s="4">
        <v>1</v>
      </c>
      <c r="H29" s="4" t="s">
        <v>407</v>
      </c>
      <c r="I29" s="4">
        <v>220</v>
      </c>
      <c r="J29" s="4" t="s">
        <v>408</v>
      </c>
    </row>
    <row r="30" spans="1:10" ht="15.75">
      <c r="A30" s="4" t="s">
        <v>146</v>
      </c>
      <c r="B30" s="4" t="s">
        <v>449</v>
      </c>
      <c r="C30" s="4" t="s">
        <v>448</v>
      </c>
      <c r="D30" s="12">
        <v>35038</v>
      </c>
      <c r="E30" s="4" t="s">
        <v>450</v>
      </c>
      <c r="F30" s="4" t="s">
        <v>409</v>
      </c>
      <c r="G30" s="4">
        <v>1</v>
      </c>
      <c r="H30" s="4" t="s">
        <v>407</v>
      </c>
      <c r="I30" s="4">
        <v>224</v>
      </c>
      <c r="J30" s="4" t="s">
        <v>408</v>
      </c>
    </row>
    <row r="31" spans="1:10" ht="15.75">
      <c r="A31" s="4" t="s">
        <v>147</v>
      </c>
      <c r="B31" s="4" t="s">
        <v>451</v>
      </c>
      <c r="C31" s="4" t="s">
        <v>83</v>
      </c>
      <c r="D31" s="12">
        <v>34837</v>
      </c>
      <c r="E31" s="4" t="s">
        <v>8</v>
      </c>
      <c r="F31" s="4" t="s">
        <v>409</v>
      </c>
      <c r="G31" s="4">
        <v>1</v>
      </c>
      <c r="H31" s="4" t="s">
        <v>407</v>
      </c>
      <c r="I31" s="4">
        <v>227</v>
      </c>
      <c r="J31" s="4" t="s">
        <v>408</v>
      </c>
    </row>
    <row r="32" spans="1:10" ht="15.75">
      <c r="A32" s="4" t="s">
        <v>148</v>
      </c>
      <c r="B32" s="4" t="s">
        <v>20</v>
      </c>
      <c r="C32" s="4" t="s">
        <v>52</v>
      </c>
      <c r="D32" s="12">
        <v>35396</v>
      </c>
      <c r="E32" s="4" t="s">
        <v>12</v>
      </c>
      <c r="F32" s="4" t="s">
        <v>409</v>
      </c>
      <c r="G32" s="4">
        <v>1</v>
      </c>
      <c r="H32" s="4" t="s">
        <v>407</v>
      </c>
      <c r="I32" s="4">
        <v>210</v>
      </c>
      <c r="J32" s="4" t="s">
        <v>408</v>
      </c>
    </row>
    <row r="33" spans="1:10" ht="15.75">
      <c r="A33" s="4" t="s">
        <v>149</v>
      </c>
      <c r="B33" s="4" t="s">
        <v>452</v>
      </c>
      <c r="C33" s="4" t="s">
        <v>453</v>
      </c>
      <c r="D33" s="12">
        <v>34862</v>
      </c>
      <c r="E33" s="4" t="s">
        <v>10</v>
      </c>
      <c r="F33" s="4" t="s">
        <v>409</v>
      </c>
      <c r="G33" s="4">
        <v>1</v>
      </c>
      <c r="H33" s="4" t="s">
        <v>407</v>
      </c>
      <c r="I33" s="4">
        <v>233</v>
      </c>
      <c r="J33" s="4" t="s">
        <v>415</v>
      </c>
    </row>
    <row r="34" spans="1:10" ht="15.75">
      <c r="A34" s="4" t="s">
        <v>150</v>
      </c>
      <c r="B34" s="4" t="s">
        <v>454</v>
      </c>
      <c r="C34" s="4" t="s">
        <v>455</v>
      </c>
      <c r="D34" s="12">
        <v>35340</v>
      </c>
      <c r="E34" s="4" t="s">
        <v>427</v>
      </c>
      <c r="F34" s="4" t="s">
        <v>409</v>
      </c>
      <c r="G34" s="4">
        <v>1</v>
      </c>
      <c r="H34" s="4" t="s">
        <v>407</v>
      </c>
      <c r="I34" s="4">
        <v>238</v>
      </c>
      <c r="J34" s="4" t="s">
        <v>408</v>
      </c>
    </row>
    <row r="35" spans="1:10" ht="15.75">
      <c r="A35" s="4" t="s">
        <v>151</v>
      </c>
      <c r="B35" s="4" t="s">
        <v>456</v>
      </c>
      <c r="C35" s="4" t="s">
        <v>15</v>
      </c>
      <c r="D35" s="12">
        <v>35175</v>
      </c>
      <c r="E35" s="4" t="s">
        <v>10</v>
      </c>
      <c r="F35" s="4" t="s">
        <v>409</v>
      </c>
      <c r="G35" s="4">
        <v>1</v>
      </c>
      <c r="H35" s="4" t="s">
        <v>407</v>
      </c>
      <c r="I35" s="4">
        <v>248</v>
      </c>
      <c r="J35" s="4" t="s">
        <v>408</v>
      </c>
    </row>
    <row r="36" spans="1:10" ht="15.75">
      <c r="A36" s="4" t="s">
        <v>152</v>
      </c>
      <c r="B36" s="4" t="s">
        <v>457</v>
      </c>
      <c r="C36" s="4" t="s">
        <v>458</v>
      </c>
      <c r="D36" s="12">
        <v>35205</v>
      </c>
      <c r="E36" s="4" t="s">
        <v>13</v>
      </c>
      <c r="F36" s="4" t="s">
        <v>409</v>
      </c>
      <c r="G36" s="4">
        <v>1</v>
      </c>
      <c r="H36" s="4" t="s">
        <v>407</v>
      </c>
      <c r="I36" s="4">
        <v>258</v>
      </c>
      <c r="J36" s="4" t="s">
        <v>408</v>
      </c>
    </row>
    <row r="37" spans="1:10" ht="15.75">
      <c r="A37" s="4" t="s">
        <v>153</v>
      </c>
      <c r="B37" s="4" t="s">
        <v>459</v>
      </c>
      <c r="C37" s="4" t="s">
        <v>34</v>
      </c>
      <c r="D37" s="12">
        <v>35103</v>
      </c>
      <c r="E37" s="4" t="s">
        <v>13</v>
      </c>
      <c r="F37" s="4" t="s">
        <v>409</v>
      </c>
      <c r="G37" s="4">
        <v>1</v>
      </c>
      <c r="H37" s="4" t="s">
        <v>407</v>
      </c>
      <c r="I37" s="4">
        <v>261</v>
      </c>
      <c r="J37" s="4" t="s">
        <v>408</v>
      </c>
    </row>
    <row r="38" spans="1:10" ht="15.75">
      <c r="A38" s="4" t="s">
        <v>154</v>
      </c>
      <c r="B38" s="4" t="s">
        <v>461</v>
      </c>
      <c r="C38" s="4" t="s">
        <v>462</v>
      </c>
      <c r="D38" s="12">
        <v>35264</v>
      </c>
      <c r="E38" s="4" t="s">
        <v>11</v>
      </c>
      <c r="F38" s="4" t="s">
        <v>460</v>
      </c>
      <c r="G38" s="4">
        <v>1</v>
      </c>
      <c r="H38" s="4" t="s">
        <v>407</v>
      </c>
      <c r="I38" s="4">
        <v>21</v>
      </c>
      <c r="J38" s="4" t="s">
        <v>415</v>
      </c>
    </row>
    <row r="39" spans="1:10" ht="15.75">
      <c r="A39" s="4" t="s">
        <v>155</v>
      </c>
      <c r="B39" s="4" t="s">
        <v>410</v>
      </c>
      <c r="C39" s="4" t="s">
        <v>463</v>
      </c>
      <c r="D39" s="12">
        <v>35371</v>
      </c>
      <c r="E39" s="4" t="s">
        <v>13</v>
      </c>
      <c r="F39" s="4" t="s">
        <v>460</v>
      </c>
      <c r="G39" s="4">
        <v>1</v>
      </c>
      <c r="H39" s="4" t="s">
        <v>407</v>
      </c>
      <c r="I39" s="4">
        <v>24</v>
      </c>
      <c r="J39" s="4" t="s">
        <v>408</v>
      </c>
    </row>
    <row r="40" spans="1:10" ht="15.75">
      <c r="A40" s="4" t="s">
        <v>156</v>
      </c>
      <c r="B40" s="4" t="s">
        <v>464</v>
      </c>
      <c r="C40" s="4" t="s">
        <v>465</v>
      </c>
      <c r="D40" s="12">
        <v>35140</v>
      </c>
      <c r="E40" s="4" t="s">
        <v>13</v>
      </c>
      <c r="F40" s="4" t="s">
        <v>460</v>
      </c>
      <c r="G40" s="4">
        <v>1</v>
      </c>
      <c r="H40" s="4" t="s">
        <v>407</v>
      </c>
      <c r="I40" s="4">
        <v>36</v>
      </c>
      <c r="J40" s="4" t="s">
        <v>408</v>
      </c>
    </row>
    <row r="41" spans="1:10" ht="15.75">
      <c r="A41" s="4" t="s">
        <v>157</v>
      </c>
      <c r="B41" s="4" t="s">
        <v>466</v>
      </c>
      <c r="C41" s="4" t="s">
        <v>422</v>
      </c>
      <c r="D41" s="12">
        <v>35066</v>
      </c>
      <c r="E41" s="4" t="s">
        <v>8</v>
      </c>
      <c r="F41" s="4" t="s">
        <v>460</v>
      </c>
      <c r="G41" s="4">
        <v>1</v>
      </c>
      <c r="H41" s="4" t="s">
        <v>407</v>
      </c>
      <c r="I41" s="4">
        <v>31</v>
      </c>
      <c r="J41" s="4" t="s">
        <v>408</v>
      </c>
    </row>
    <row r="42" spans="1:10" ht="15.75">
      <c r="A42" s="4" t="s">
        <v>158</v>
      </c>
      <c r="B42" s="4" t="s">
        <v>467</v>
      </c>
      <c r="C42" s="4" t="s">
        <v>79</v>
      </c>
      <c r="D42" s="12">
        <v>35402</v>
      </c>
      <c r="E42" s="4" t="s">
        <v>12</v>
      </c>
      <c r="F42" s="4" t="s">
        <v>460</v>
      </c>
      <c r="G42" s="4">
        <v>1</v>
      </c>
      <c r="H42" s="4" t="s">
        <v>407</v>
      </c>
      <c r="I42" s="4">
        <v>54</v>
      </c>
      <c r="J42" s="4" t="s">
        <v>408</v>
      </c>
    </row>
    <row r="43" spans="1:10" ht="15.75">
      <c r="A43" s="4" t="s">
        <v>159</v>
      </c>
      <c r="B43" s="4" t="s">
        <v>14</v>
      </c>
      <c r="C43" s="4" t="s">
        <v>426</v>
      </c>
      <c r="D43" s="12">
        <v>35427</v>
      </c>
      <c r="E43" s="4" t="s">
        <v>4</v>
      </c>
      <c r="F43" s="4" t="s">
        <v>460</v>
      </c>
      <c r="G43" s="4">
        <v>1</v>
      </c>
      <c r="H43" s="4" t="s">
        <v>407</v>
      </c>
      <c r="I43" s="4">
        <v>60</v>
      </c>
      <c r="J43" s="4" t="s">
        <v>408</v>
      </c>
    </row>
    <row r="44" spans="1:10" ht="15.75">
      <c r="A44" s="4" t="s">
        <v>160</v>
      </c>
      <c r="B44" s="4" t="s">
        <v>468</v>
      </c>
      <c r="C44" s="4" t="s">
        <v>428</v>
      </c>
      <c r="D44" s="12">
        <v>35279</v>
      </c>
      <c r="E44" s="4" t="s">
        <v>22</v>
      </c>
      <c r="F44" s="4" t="s">
        <v>460</v>
      </c>
      <c r="G44" s="4">
        <v>1</v>
      </c>
      <c r="H44" s="4" t="s">
        <v>407</v>
      </c>
      <c r="I44" s="4">
        <v>69</v>
      </c>
      <c r="J44" s="4" t="s">
        <v>408</v>
      </c>
    </row>
    <row r="45" spans="1:10" ht="15.75">
      <c r="A45" s="4" t="s">
        <v>161</v>
      </c>
      <c r="B45" s="4" t="s">
        <v>469</v>
      </c>
      <c r="C45" s="4" t="s">
        <v>470</v>
      </c>
      <c r="D45" s="12">
        <v>35135</v>
      </c>
      <c r="E45" s="4" t="s">
        <v>10</v>
      </c>
      <c r="F45" s="4" t="s">
        <v>460</v>
      </c>
      <c r="G45" s="4">
        <v>1</v>
      </c>
      <c r="H45" s="4" t="s">
        <v>407</v>
      </c>
      <c r="I45" s="4">
        <v>87</v>
      </c>
      <c r="J45" s="4" t="s">
        <v>408</v>
      </c>
    </row>
    <row r="46" spans="1:10" ht="15.75">
      <c r="A46" s="4" t="s">
        <v>162</v>
      </c>
      <c r="B46" s="4" t="s">
        <v>471</v>
      </c>
      <c r="C46" s="4" t="s">
        <v>470</v>
      </c>
      <c r="D46" s="12">
        <v>35293</v>
      </c>
      <c r="E46" s="4" t="s">
        <v>46</v>
      </c>
      <c r="F46" s="4" t="s">
        <v>460</v>
      </c>
      <c r="G46" s="4">
        <v>1</v>
      </c>
      <c r="H46" s="4" t="s">
        <v>407</v>
      </c>
      <c r="I46" s="4">
        <v>90</v>
      </c>
      <c r="J46" s="4" t="s">
        <v>408</v>
      </c>
    </row>
    <row r="47" spans="1:10" ht="15.75">
      <c r="A47" s="4" t="s">
        <v>163</v>
      </c>
      <c r="B47" s="4" t="s">
        <v>472</v>
      </c>
      <c r="C47" s="4" t="s">
        <v>473</v>
      </c>
      <c r="D47" s="12">
        <v>35327</v>
      </c>
      <c r="E47" s="4" t="s">
        <v>16</v>
      </c>
      <c r="F47" s="4" t="s">
        <v>460</v>
      </c>
      <c r="G47" s="4">
        <v>1</v>
      </c>
      <c r="H47" s="4" t="s">
        <v>407</v>
      </c>
      <c r="I47" s="4">
        <v>100</v>
      </c>
      <c r="J47" s="4" t="s">
        <v>408</v>
      </c>
    </row>
    <row r="48" spans="1:10" ht="15.75">
      <c r="A48" s="4" t="s">
        <v>164</v>
      </c>
      <c r="B48" s="4" t="s">
        <v>14</v>
      </c>
      <c r="C48" s="4" t="s">
        <v>18</v>
      </c>
      <c r="D48" s="12">
        <v>34792</v>
      </c>
      <c r="E48" s="4" t="s">
        <v>16</v>
      </c>
      <c r="F48" s="4" t="s">
        <v>460</v>
      </c>
      <c r="G48" s="4">
        <v>1</v>
      </c>
      <c r="H48" s="4" t="s">
        <v>407</v>
      </c>
      <c r="I48" s="4">
        <v>107</v>
      </c>
      <c r="J48" s="4" t="s">
        <v>408</v>
      </c>
    </row>
    <row r="49" spans="1:10" ht="15.75">
      <c r="A49" s="4" t="s">
        <v>165</v>
      </c>
      <c r="B49" s="4" t="s">
        <v>474</v>
      </c>
      <c r="C49" s="4" t="s">
        <v>36</v>
      </c>
      <c r="D49" s="12">
        <v>35411</v>
      </c>
      <c r="E49" s="4" t="s">
        <v>16</v>
      </c>
      <c r="F49" s="4" t="s">
        <v>460</v>
      </c>
      <c r="G49" s="4">
        <v>1</v>
      </c>
      <c r="H49" s="4" t="s">
        <v>407</v>
      </c>
      <c r="I49" s="4">
        <v>117</v>
      </c>
      <c r="J49" s="4" t="s">
        <v>408</v>
      </c>
    </row>
    <row r="50" spans="1:10" ht="15.75">
      <c r="A50" s="4" t="s">
        <v>166</v>
      </c>
      <c r="B50" s="4" t="s">
        <v>475</v>
      </c>
      <c r="C50" s="4" t="s">
        <v>476</v>
      </c>
      <c r="D50" s="12">
        <v>35389</v>
      </c>
      <c r="E50" s="4" t="s">
        <v>11</v>
      </c>
      <c r="F50" s="4" t="s">
        <v>460</v>
      </c>
      <c r="G50" s="4">
        <v>1</v>
      </c>
      <c r="H50" s="4" t="s">
        <v>407</v>
      </c>
      <c r="I50" s="4">
        <v>122</v>
      </c>
      <c r="J50" s="4" t="s">
        <v>408</v>
      </c>
    </row>
    <row r="51" spans="1:10" ht="15.75">
      <c r="A51" s="4" t="s">
        <v>167</v>
      </c>
      <c r="B51" s="4" t="s">
        <v>14</v>
      </c>
      <c r="C51" s="4" t="s">
        <v>476</v>
      </c>
      <c r="D51" s="12">
        <v>35101</v>
      </c>
      <c r="E51" s="4" t="s">
        <v>16</v>
      </c>
      <c r="F51" s="4" t="s">
        <v>460</v>
      </c>
      <c r="G51" s="4">
        <v>1</v>
      </c>
      <c r="H51" s="4" t="s">
        <v>407</v>
      </c>
      <c r="I51" s="4">
        <v>123</v>
      </c>
      <c r="J51" s="4" t="s">
        <v>408</v>
      </c>
    </row>
    <row r="52" spans="1:10" ht="15.75">
      <c r="A52" s="4" t="s">
        <v>168</v>
      </c>
      <c r="B52" s="4" t="s">
        <v>477</v>
      </c>
      <c r="C52" s="4" t="s">
        <v>95</v>
      </c>
      <c r="D52" s="12">
        <v>35265</v>
      </c>
      <c r="E52" s="4" t="s">
        <v>11</v>
      </c>
      <c r="F52" s="4" t="s">
        <v>460</v>
      </c>
      <c r="G52" s="4">
        <v>1</v>
      </c>
      <c r="H52" s="4" t="s">
        <v>407</v>
      </c>
      <c r="I52" s="4">
        <v>134</v>
      </c>
      <c r="J52" s="4" t="s">
        <v>408</v>
      </c>
    </row>
    <row r="53" spans="1:10" ht="15.75">
      <c r="A53" s="4" t="s">
        <v>169</v>
      </c>
      <c r="B53" s="4" t="s">
        <v>478</v>
      </c>
      <c r="C53" s="4" t="s">
        <v>72</v>
      </c>
      <c r="D53" s="12">
        <v>35390</v>
      </c>
      <c r="E53" s="4" t="s">
        <v>12</v>
      </c>
      <c r="F53" s="4" t="s">
        <v>460</v>
      </c>
      <c r="G53" s="4">
        <v>1</v>
      </c>
      <c r="H53" s="4" t="s">
        <v>407</v>
      </c>
      <c r="I53" s="4">
        <v>141</v>
      </c>
      <c r="J53" s="4" t="s">
        <v>408</v>
      </c>
    </row>
    <row r="54" spans="1:10" ht="15.75">
      <c r="A54" s="4" t="s">
        <v>170</v>
      </c>
      <c r="B54" s="4" t="s">
        <v>14</v>
      </c>
      <c r="C54" s="4" t="s">
        <v>39</v>
      </c>
      <c r="D54" s="12">
        <v>35329</v>
      </c>
      <c r="E54" s="4" t="s">
        <v>38</v>
      </c>
      <c r="F54" s="4" t="s">
        <v>460</v>
      </c>
      <c r="G54" s="4">
        <v>1</v>
      </c>
      <c r="H54" s="4" t="s">
        <v>407</v>
      </c>
      <c r="I54" s="4">
        <v>146</v>
      </c>
      <c r="J54" s="4" t="s">
        <v>408</v>
      </c>
    </row>
    <row r="55" spans="1:10" ht="15.75">
      <c r="A55" s="4" t="s">
        <v>171</v>
      </c>
      <c r="B55" s="4" t="s">
        <v>410</v>
      </c>
      <c r="C55" s="4" t="s">
        <v>408</v>
      </c>
      <c r="D55" s="12">
        <v>35272</v>
      </c>
      <c r="E55" s="4" t="s">
        <v>8</v>
      </c>
      <c r="F55" s="4" t="s">
        <v>460</v>
      </c>
      <c r="G55" s="4">
        <v>1</v>
      </c>
      <c r="H55" s="4" t="s">
        <v>407</v>
      </c>
      <c r="I55" s="4">
        <v>153</v>
      </c>
      <c r="J55" s="4" t="s">
        <v>408</v>
      </c>
    </row>
    <row r="56" spans="1:10" ht="15.75">
      <c r="A56" s="4" t="s">
        <v>172</v>
      </c>
      <c r="B56" s="4" t="s">
        <v>479</v>
      </c>
      <c r="C56" s="4" t="s">
        <v>480</v>
      </c>
      <c r="D56" s="12">
        <v>35164</v>
      </c>
      <c r="E56" s="4" t="s">
        <v>11</v>
      </c>
      <c r="F56" s="4" t="s">
        <v>460</v>
      </c>
      <c r="G56" s="4">
        <v>1</v>
      </c>
      <c r="H56" s="4" t="s">
        <v>407</v>
      </c>
      <c r="I56" s="4">
        <v>160</v>
      </c>
      <c r="J56" s="4" t="s">
        <v>415</v>
      </c>
    </row>
    <row r="57" spans="1:10" ht="15.75">
      <c r="A57" s="4" t="s">
        <v>173</v>
      </c>
      <c r="B57" s="4" t="s">
        <v>481</v>
      </c>
      <c r="C57" s="4" t="s">
        <v>99</v>
      </c>
      <c r="D57" s="12">
        <v>35165</v>
      </c>
      <c r="E57" s="4" t="s">
        <v>16</v>
      </c>
      <c r="F57" s="4" t="s">
        <v>460</v>
      </c>
      <c r="G57" s="4">
        <v>1</v>
      </c>
      <c r="H57" s="4" t="s">
        <v>407</v>
      </c>
      <c r="I57" s="4">
        <v>162</v>
      </c>
      <c r="J57" s="4" t="s">
        <v>408</v>
      </c>
    </row>
    <row r="58" spans="1:10" ht="15.75">
      <c r="A58" s="4" t="s">
        <v>174</v>
      </c>
      <c r="B58" s="4" t="s">
        <v>482</v>
      </c>
      <c r="C58" s="4" t="s">
        <v>40</v>
      </c>
      <c r="D58" s="12">
        <v>35427</v>
      </c>
      <c r="E58" s="4" t="s">
        <v>483</v>
      </c>
      <c r="F58" s="4" t="s">
        <v>460</v>
      </c>
      <c r="G58" s="4">
        <v>1</v>
      </c>
      <c r="H58" s="4" t="s">
        <v>407</v>
      </c>
      <c r="I58" s="4">
        <v>167</v>
      </c>
      <c r="J58" s="4" t="s">
        <v>408</v>
      </c>
    </row>
    <row r="59" spans="1:10" ht="15.75">
      <c r="A59" s="4" t="s">
        <v>175</v>
      </c>
      <c r="B59" s="4" t="s">
        <v>484</v>
      </c>
      <c r="C59" s="4" t="s">
        <v>485</v>
      </c>
      <c r="D59" s="12">
        <v>34992</v>
      </c>
      <c r="E59" s="4" t="s">
        <v>10</v>
      </c>
      <c r="F59" s="4" t="s">
        <v>460</v>
      </c>
      <c r="G59" s="4">
        <v>1</v>
      </c>
      <c r="H59" s="4" t="s">
        <v>407</v>
      </c>
      <c r="I59" s="4">
        <v>178</v>
      </c>
      <c r="J59" s="4" t="s">
        <v>408</v>
      </c>
    </row>
    <row r="60" spans="1:10" ht="15.75">
      <c r="A60" s="4" t="s">
        <v>176</v>
      </c>
      <c r="B60" s="4" t="s">
        <v>468</v>
      </c>
      <c r="C60" s="4" t="s">
        <v>51</v>
      </c>
      <c r="D60" s="12">
        <v>34976</v>
      </c>
      <c r="E60" s="4" t="s">
        <v>13</v>
      </c>
      <c r="F60" s="4" t="s">
        <v>460</v>
      </c>
      <c r="G60" s="4">
        <v>1</v>
      </c>
      <c r="H60" s="4" t="s">
        <v>407</v>
      </c>
      <c r="I60" s="4">
        <v>202</v>
      </c>
      <c r="J60" s="4" t="s">
        <v>408</v>
      </c>
    </row>
    <row r="61" spans="1:10" ht="15.75">
      <c r="A61" s="4" t="s">
        <v>177</v>
      </c>
      <c r="B61" s="4" t="s">
        <v>486</v>
      </c>
      <c r="C61" s="4" t="s">
        <v>487</v>
      </c>
      <c r="D61" s="12">
        <v>35242</v>
      </c>
      <c r="E61" s="4" t="s">
        <v>46</v>
      </c>
      <c r="F61" s="4" t="s">
        <v>460</v>
      </c>
      <c r="G61" s="4">
        <v>1</v>
      </c>
      <c r="H61" s="4" t="s">
        <v>407</v>
      </c>
      <c r="I61" s="4">
        <v>203</v>
      </c>
      <c r="J61" s="4" t="s">
        <v>415</v>
      </c>
    </row>
    <row r="62" spans="1:10" ht="15.75">
      <c r="A62" s="4" t="s">
        <v>178</v>
      </c>
      <c r="B62" s="4" t="s">
        <v>488</v>
      </c>
      <c r="C62" s="4" t="s">
        <v>448</v>
      </c>
      <c r="D62" s="12">
        <v>34972</v>
      </c>
      <c r="E62" s="4" t="s">
        <v>16</v>
      </c>
      <c r="F62" s="4" t="s">
        <v>460</v>
      </c>
      <c r="G62" s="4">
        <v>1</v>
      </c>
      <c r="H62" s="4" t="s">
        <v>407</v>
      </c>
      <c r="I62" s="4">
        <v>222</v>
      </c>
      <c r="J62" s="4" t="s">
        <v>408</v>
      </c>
    </row>
    <row r="63" spans="1:10" ht="15.75">
      <c r="A63" s="4" t="s">
        <v>179</v>
      </c>
      <c r="B63" s="4" t="s">
        <v>489</v>
      </c>
      <c r="C63" s="4" t="s">
        <v>490</v>
      </c>
      <c r="D63" s="12">
        <v>35120</v>
      </c>
      <c r="E63" s="4" t="s">
        <v>11</v>
      </c>
      <c r="F63" s="4" t="s">
        <v>460</v>
      </c>
      <c r="G63" s="4">
        <v>1</v>
      </c>
      <c r="H63" s="4" t="s">
        <v>407</v>
      </c>
      <c r="I63" s="4">
        <v>225</v>
      </c>
      <c r="J63" s="4" t="s">
        <v>408</v>
      </c>
    </row>
    <row r="64" spans="1:10" ht="15.75">
      <c r="A64" s="4" t="s">
        <v>180</v>
      </c>
      <c r="B64" s="4" t="s">
        <v>82</v>
      </c>
      <c r="C64" s="4" t="s">
        <v>83</v>
      </c>
      <c r="D64" s="12">
        <v>35073</v>
      </c>
      <c r="E64" s="4" t="s">
        <v>11</v>
      </c>
      <c r="F64" s="4" t="s">
        <v>460</v>
      </c>
      <c r="G64" s="4">
        <v>1</v>
      </c>
      <c r="H64" s="4" t="s">
        <v>407</v>
      </c>
      <c r="I64" s="4">
        <v>229</v>
      </c>
      <c r="J64" s="4" t="s">
        <v>408</v>
      </c>
    </row>
    <row r="65" spans="1:10" ht="15.75">
      <c r="A65" s="4" t="s">
        <v>181</v>
      </c>
      <c r="B65" s="4" t="s">
        <v>20</v>
      </c>
      <c r="C65" s="4" t="s">
        <v>37</v>
      </c>
      <c r="D65" s="12">
        <v>35150</v>
      </c>
      <c r="E65" s="4" t="s">
        <v>13</v>
      </c>
      <c r="F65" s="4" t="s">
        <v>460</v>
      </c>
      <c r="G65" s="4">
        <v>1</v>
      </c>
      <c r="H65" s="4" t="s">
        <v>407</v>
      </c>
      <c r="I65" s="4">
        <v>217</v>
      </c>
      <c r="J65" s="4" t="s">
        <v>408</v>
      </c>
    </row>
    <row r="66" spans="1:10" ht="15.75">
      <c r="A66" s="4" t="s">
        <v>182</v>
      </c>
      <c r="B66" s="4" t="s">
        <v>20</v>
      </c>
      <c r="C66" s="4" t="s">
        <v>52</v>
      </c>
      <c r="D66" s="12">
        <v>34944</v>
      </c>
      <c r="E66" s="4" t="s">
        <v>12</v>
      </c>
      <c r="F66" s="4" t="s">
        <v>460</v>
      </c>
      <c r="G66" s="4">
        <v>1</v>
      </c>
      <c r="H66" s="4" t="s">
        <v>407</v>
      </c>
      <c r="I66" s="4">
        <v>211</v>
      </c>
      <c r="J66" s="4" t="s">
        <v>408</v>
      </c>
    </row>
    <row r="67" spans="1:10" ht="15.75">
      <c r="A67" s="4" t="s">
        <v>183</v>
      </c>
      <c r="B67" s="4" t="s">
        <v>491</v>
      </c>
      <c r="C67" s="4" t="s">
        <v>492</v>
      </c>
      <c r="D67" s="12">
        <v>35409</v>
      </c>
      <c r="E67" s="4" t="s">
        <v>16</v>
      </c>
      <c r="F67" s="4" t="s">
        <v>460</v>
      </c>
      <c r="G67" s="4">
        <v>1</v>
      </c>
      <c r="H67" s="4" t="s">
        <v>407</v>
      </c>
      <c r="I67" s="4">
        <v>236</v>
      </c>
      <c r="J67" s="4" t="s">
        <v>415</v>
      </c>
    </row>
    <row r="68" spans="1:10" ht="15.75">
      <c r="A68" s="4" t="s">
        <v>184</v>
      </c>
      <c r="B68" s="4" t="s">
        <v>493</v>
      </c>
      <c r="C68" s="4" t="s">
        <v>494</v>
      </c>
      <c r="D68" s="12">
        <v>35215</v>
      </c>
      <c r="E68" s="4" t="s">
        <v>483</v>
      </c>
      <c r="F68" s="4" t="s">
        <v>460</v>
      </c>
      <c r="G68" s="4">
        <v>1</v>
      </c>
      <c r="H68" s="4" t="s">
        <v>407</v>
      </c>
      <c r="I68" s="4">
        <v>243</v>
      </c>
      <c r="J68" s="4" t="s">
        <v>408</v>
      </c>
    </row>
    <row r="69" spans="1:10" ht="15.75">
      <c r="A69" s="4" t="s">
        <v>185</v>
      </c>
      <c r="B69" s="4" t="s">
        <v>406</v>
      </c>
      <c r="C69" s="4" t="s">
        <v>455</v>
      </c>
      <c r="D69" s="12">
        <v>35243</v>
      </c>
      <c r="E69" s="4" t="s">
        <v>107</v>
      </c>
      <c r="F69" s="4" t="s">
        <v>460</v>
      </c>
      <c r="G69" s="4">
        <v>1</v>
      </c>
      <c r="H69" s="4" t="s">
        <v>407</v>
      </c>
      <c r="I69" s="4">
        <v>239</v>
      </c>
      <c r="J69" s="4" t="s">
        <v>408</v>
      </c>
    </row>
    <row r="70" spans="1:10" ht="15.75">
      <c r="A70" s="4" t="s">
        <v>186</v>
      </c>
      <c r="B70" s="4" t="s">
        <v>495</v>
      </c>
      <c r="C70" s="4" t="s">
        <v>455</v>
      </c>
      <c r="D70" s="12">
        <v>34792</v>
      </c>
      <c r="E70" s="4" t="s">
        <v>12</v>
      </c>
      <c r="F70" s="4" t="s">
        <v>460</v>
      </c>
      <c r="G70" s="4">
        <v>1</v>
      </c>
      <c r="H70" s="4" t="s">
        <v>407</v>
      </c>
      <c r="I70" s="4">
        <v>240</v>
      </c>
      <c r="J70" s="4" t="s">
        <v>408</v>
      </c>
    </row>
    <row r="71" spans="1:10" ht="15.75">
      <c r="A71" s="4" t="s">
        <v>187</v>
      </c>
      <c r="B71" s="4" t="s">
        <v>496</v>
      </c>
      <c r="C71" s="4" t="s">
        <v>497</v>
      </c>
      <c r="D71" s="12">
        <v>34804</v>
      </c>
      <c r="E71" s="4" t="s">
        <v>16</v>
      </c>
      <c r="F71" s="4" t="s">
        <v>460</v>
      </c>
      <c r="G71" s="4">
        <v>1</v>
      </c>
      <c r="H71" s="4" t="s">
        <v>407</v>
      </c>
      <c r="I71" s="4">
        <v>244</v>
      </c>
      <c r="J71" s="4" t="s">
        <v>415</v>
      </c>
    </row>
    <row r="72" spans="1:10" ht="15.75">
      <c r="A72" s="4" t="s">
        <v>188</v>
      </c>
      <c r="B72" s="4" t="s">
        <v>498</v>
      </c>
      <c r="C72" s="4" t="s">
        <v>499</v>
      </c>
      <c r="D72" s="12">
        <v>34846</v>
      </c>
      <c r="E72" s="4" t="s">
        <v>13</v>
      </c>
      <c r="F72" s="4" t="s">
        <v>460</v>
      </c>
      <c r="G72" s="4">
        <v>1</v>
      </c>
      <c r="H72" s="4" t="s">
        <v>407</v>
      </c>
      <c r="I72" s="4">
        <v>245</v>
      </c>
      <c r="J72" s="4" t="s">
        <v>408</v>
      </c>
    </row>
    <row r="73" spans="1:10" ht="15.75">
      <c r="A73" s="4" t="s">
        <v>189</v>
      </c>
      <c r="B73" s="4" t="s">
        <v>5</v>
      </c>
      <c r="C73" s="4" t="s">
        <v>15</v>
      </c>
      <c r="D73" s="12">
        <v>35248</v>
      </c>
      <c r="E73" s="4" t="s">
        <v>16</v>
      </c>
      <c r="F73" s="4" t="s">
        <v>460</v>
      </c>
      <c r="G73" s="4">
        <v>1</v>
      </c>
      <c r="H73" s="4" t="s">
        <v>407</v>
      </c>
      <c r="I73" s="4">
        <v>250</v>
      </c>
      <c r="J73" s="4" t="s">
        <v>408</v>
      </c>
    </row>
    <row r="74" spans="1:10" ht="15.75">
      <c r="A74" s="4" t="s">
        <v>190</v>
      </c>
      <c r="B74" s="4" t="s">
        <v>97</v>
      </c>
      <c r="C74" s="4" t="s">
        <v>101</v>
      </c>
      <c r="D74" s="12">
        <v>35279</v>
      </c>
      <c r="E74" s="4" t="s">
        <v>107</v>
      </c>
      <c r="F74" s="4" t="s">
        <v>460</v>
      </c>
      <c r="G74" s="4">
        <v>1</v>
      </c>
      <c r="H74" s="4" t="s">
        <v>407</v>
      </c>
      <c r="I74" s="4">
        <v>254</v>
      </c>
      <c r="J74" s="4" t="s">
        <v>415</v>
      </c>
    </row>
    <row r="75" spans="1:10" ht="15.75">
      <c r="A75" s="4" t="s">
        <v>191</v>
      </c>
      <c r="B75" s="4" t="s">
        <v>85</v>
      </c>
      <c r="C75" s="4" t="s">
        <v>500</v>
      </c>
      <c r="D75" s="12">
        <v>34703</v>
      </c>
      <c r="E75" s="4" t="s">
        <v>16</v>
      </c>
      <c r="F75" s="4" t="s">
        <v>460</v>
      </c>
      <c r="G75" s="4">
        <v>1</v>
      </c>
      <c r="H75" s="4" t="s">
        <v>407</v>
      </c>
      <c r="I75" s="4">
        <v>270</v>
      </c>
      <c r="J75" s="4" t="s">
        <v>408</v>
      </c>
    </row>
    <row r="76" spans="1:10" ht="15.75">
      <c r="A76" s="4" t="s">
        <v>192</v>
      </c>
      <c r="B76" s="4" t="s">
        <v>501</v>
      </c>
      <c r="C76" s="4" t="s">
        <v>502</v>
      </c>
      <c r="D76" s="12">
        <v>35070</v>
      </c>
      <c r="E76" s="4" t="s">
        <v>16</v>
      </c>
      <c r="F76" s="4" t="s">
        <v>460</v>
      </c>
      <c r="G76" s="4">
        <v>1</v>
      </c>
      <c r="H76" s="4" t="s">
        <v>407</v>
      </c>
      <c r="I76" s="4">
        <v>272</v>
      </c>
      <c r="J76" s="4" t="s">
        <v>408</v>
      </c>
    </row>
    <row r="77" spans="1:10" ht="15.75">
      <c r="A77" s="4" t="s">
        <v>193</v>
      </c>
      <c r="B77" s="4" t="s">
        <v>504</v>
      </c>
      <c r="C77" s="4" t="s">
        <v>21</v>
      </c>
      <c r="D77" s="12">
        <v>35165</v>
      </c>
      <c r="E77" s="4" t="s">
        <v>12</v>
      </c>
      <c r="F77" s="4" t="s">
        <v>503</v>
      </c>
      <c r="G77" s="4">
        <v>1</v>
      </c>
      <c r="H77" s="4" t="s">
        <v>407</v>
      </c>
      <c r="I77" s="4">
        <v>1</v>
      </c>
      <c r="J77" s="4" t="s">
        <v>415</v>
      </c>
    </row>
    <row r="78" spans="1:10" ht="15.75">
      <c r="A78" s="4" t="s">
        <v>194</v>
      </c>
      <c r="B78" s="4" t="s">
        <v>425</v>
      </c>
      <c r="C78" s="4" t="s">
        <v>21</v>
      </c>
      <c r="D78" s="12">
        <v>35070</v>
      </c>
      <c r="E78" s="4" t="s">
        <v>22</v>
      </c>
      <c r="F78" s="4" t="s">
        <v>503</v>
      </c>
      <c r="G78" s="4">
        <v>1</v>
      </c>
      <c r="H78" s="4" t="s">
        <v>407</v>
      </c>
      <c r="I78" s="4">
        <v>2</v>
      </c>
      <c r="J78" s="4" t="s">
        <v>408</v>
      </c>
    </row>
    <row r="79" spans="1:10" ht="15.75">
      <c r="A79" s="4" t="s">
        <v>195</v>
      </c>
      <c r="B79" s="4" t="s">
        <v>464</v>
      </c>
      <c r="C79" s="4" t="s">
        <v>505</v>
      </c>
      <c r="D79" s="12">
        <v>35065</v>
      </c>
      <c r="E79" s="4" t="s">
        <v>13</v>
      </c>
      <c r="F79" s="4" t="s">
        <v>503</v>
      </c>
      <c r="G79" s="4">
        <v>1</v>
      </c>
      <c r="H79" s="4" t="s">
        <v>407</v>
      </c>
      <c r="I79" s="4">
        <v>15</v>
      </c>
      <c r="J79" s="4" t="s">
        <v>408</v>
      </c>
    </row>
    <row r="80" spans="1:10" ht="15.75">
      <c r="A80" s="4" t="s">
        <v>196</v>
      </c>
      <c r="B80" s="4" t="s">
        <v>506</v>
      </c>
      <c r="C80" s="4" t="s">
        <v>507</v>
      </c>
      <c r="D80" s="12">
        <v>34879</v>
      </c>
      <c r="E80" s="4" t="s">
        <v>46</v>
      </c>
      <c r="F80" s="4" t="s">
        <v>503</v>
      </c>
      <c r="G80" s="4">
        <v>1</v>
      </c>
      <c r="H80" s="4" t="s">
        <v>407</v>
      </c>
      <c r="I80" s="4">
        <v>16</v>
      </c>
      <c r="J80" s="4" t="s">
        <v>415</v>
      </c>
    </row>
    <row r="81" spans="1:10" ht="15.75">
      <c r="A81" s="4" t="s">
        <v>197</v>
      </c>
      <c r="B81" s="4" t="s">
        <v>85</v>
      </c>
      <c r="C81" s="4" t="s">
        <v>508</v>
      </c>
      <c r="D81" s="12">
        <v>35385</v>
      </c>
      <c r="E81" s="4" t="s">
        <v>13</v>
      </c>
      <c r="F81" s="4" t="s">
        <v>503</v>
      </c>
      <c r="G81" s="4">
        <v>1</v>
      </c>
      <c r="H81" s="4" t="s">
        <v>407</v>
      </c>
      <c r="I81" s="4">
        <v>20</v>
      </c>
      <c r="J81" s="4" t="s">
        <v>408</v>
      </c>
    </row>
    <row r="82" spans="1:10" ht="15.75">
      <c r="A82" s="4" t="s">
        <v>198</v>
      </c>
      <c r="B82" s="4" t="s">
        <v>509</v>
      </c>
      <c r="C82" s="4" t="s">
        <v>463</v>
      </c>
      <c r="D82" s="12">
        <v>35358</v>
      </c>
      <c r="E82" s="4" t="s">
        <v>4</v>
      </c>
      <c r="F82" s="4" t="s">
        <v>503</v>
      </c>
      <c r="G82" s="4">
        <v>1</v>
      </c>
      <c r="H82" s="4" t="s">
        <v>407</v>
      </c>
      <c r="I82" s="4">
        <v>25</v>
      </c>
      <c r="J82" s="4" t="s">
        <v>408</v>
      </c>
    </row>
    <row r="83" spans="1:10" ht="15.75">
      <c r="A83" s="4" t="s">
        <v>199</v>
      </c>
      <c r="B83" s="4" t="s">
        <v>510</v>
      </c>
      <c r="C83" s="4" t="s">
        <v>511</v>
      </c>
      <c r="D83" s="12">
        <v>35139</v>
      </c>
      <c r="E83" s="4" t="s">
        <v>512</v>
      </c>
      <c r="F83" s="4" t="s">
        <v>503</v>
      </c>
      <c r="G83" s="4">
        <v>1</v>
      </c>
      <c r="H83" s="4" t="s">
        <v>407</v>
      </c>
      <c r="I83" s="4">
        <v>43</v>
      </c>
      <c r="J83" s="4" t="s">
        <v>408</v>
      </c>
    </row>
    <row r="84" spans="1:10" ht="15.75">
      <c r="A84" s="4" t="s">
        <v>200</v>
      </c>
      <c r="B84" s="4" t="s">
        <v>50</v>
      </c>
      <c r="C84" s="4" t="s">
        <v>513</v>
      </c>
      <c r="D84" s="12">
        <v>35155</v>
      </c>
      <c r="E84" s="4" t="s">
        <v>11</v>
      </c>
      <c r="F84" s="4" t="s">
        <v>503</v>
      </c>
      <c r="G84" s="4">
        <v>1</v>
      </c>
      <c r="H84" s="4" t="s">
        <v>407</v>
      </c>
      <c r="I84" s="4">
        <v>48</v>
      </c>
      <c r="J84" s="4" t="s">
        <v>408</v>
      </c>
    </row>
    <row r="85" spans="1:10" ht="15.75">
      <c r="A85" s="4" t="s">
        <v>201</v>
      </c>
      <c r="B85" s="4" t="s">
        <v>14</v>
      </c>
      <c r="C85" s="4" t="s">
        <v>112</v>
      </c>
      <c r="D85" s="12">
        <v>35096</v>
      </c>
      <c r="E85" s="4" t="s">
        <v>12</v>
      </c>
      <c r="F85" s="4" t="s">
        <v>503</v>
      </c>
      <c r="G85" s="4">
        <v>1</v>
      </c>
      <c r="H85" s="4" t="s">
        <v>407</v>
      </c>
      <c r="I85" s="4">
        <v>56</v>
      </c>
      <c r="J85" s="4" t="s">
        <v>408</v>
      </c>
    </row>
    <row r="86" spans="1:10" ht="15.75">
      <c r="A86" s="4" t="s">
        <v>202</v>
      </c>
      <c r="B86" s="4" t="s">
        <v>514</v>
      </c>
      <c r="C86" s="4" t="s">
        <v>53</v>
      </c>
      <c r="D86" s="12">
        <v>35389</v>
      </c>
      <c r="E86" s="4" t="s">
        <v>12</v>
      </c>
      <c r="F86" s="4" t="s">
        <v>503</v>
      </c>
      <c r="G86" s="4">
        <v>1</v>
      </c>
      <c r="H86" s="4" t="s">
        <v>407</v>
      </c>
      <c r="I86" s="4">
        <v>63</v>
      </c>
      <c r="J86" s="4" t="s">
        <v>408</v>
      </c>
    </row>
    <row r="87" spans="1:10" ht="15.75">
      <c r="A87" s="4" t="s">
        <v>203</v>
      </c>
      <c r="B87" s="4" t="s">
        <v>515</v>
      </c>
      <c r="C87" s="4" t="s">
        <v>516</v>
      </c>
      <c r="D87" s="12">
        <v>35318</v>
      </c>
      <c r="E87" s="4" t="s">
        <v>16</v>
      </c>
      <c r="F87" s="4" t="s">
        <v>503</v>
      </c>
      <c r="G87" s="4">
        <v>1</v>
      </c>
      <c r="H87" s="4" t="s">
        <v>407</v>
      </c>
      <c r="I87" s="4">
        <v>65</v>
      </c>
      <c r="J87" s="4" t="s">
        <v>415</v>
      </c>
    </row>
    <row r="88" spans="1:10" ht="15.75">
      <c r="A88" s="4" t="s">
        <v>204</v>
      </c>
      <c r="B88" s="4" t="s">
        <v>517</v>
      </c>
      <c r="C88" s="4" t="s">
        <v>518</v>
      </c>
      <c r="D88" s="12">
        <v>35065</v>
      </c>
      <c r="E88" s="4" t="s">
        <v>12</v>
      </c>
      <c r="F88" s="4" t="s">
        <v>503</v>
      </c>
      <c r="G88" s="4">
        <v>1</v>
      </c>
      <c r="H88" s="4" t="s">
        <v>407</v>
      </c>
      <c r="I88" s="4">
        <v>70</v>
      </c>
      <c r="J88" s="4" t="s">
        <v>408</v>
      </c>
    </row>
    <row r="89" spans="1:10" ht="15.75">
      <c r="A89" s="4" t="s">
        <v>205</v>
      </c>
      <c r="B89" s="4" t="s">
        <v>519</v>
      </c>
      <c r="C89" s="4" t="s">
        <v>520</v>
      </c>
      <c r="D89" s="12">
        <v>35139</v>
      </c>
      <c r="E89" s="4" t="s">
        <v>12</v>
      </c>
      <c r="F89" s="4" t="s">
        <v>503</v>
      </c>
      <c r="G89" s="4">
        <v>1</v>
      </c>
      <c r="H89" s="4" t="s">
        <v>407</v>
      </c>
      <c r="I89" s="4">
        <v>72</v>
      </c>
      <c r="J89" s="4" t="s">
        <v>408</v>
      </c>
    </row>
    <row r="90" spans="1:10" ht="15.75">
      <c r="A90" s="4" t="s">
        <v>206</v>
      </c>
      <c r="B90" s="4" t="s">
        <v>521</v>
      </c>
      <c r="C90" s="4" t="s">
        <v>522</v>
      </c>
      <c r="D90" s="12">
        <v>34774</v>
      </c>
      <c r="E90" s="4" t="s">
        <v>107</v>
      </c>
      <c r="F90" s="4" t="s">
        <v>503</v>
      </c>
      <c r="G90" s="4">
        <v>1</v>
      </c>
      <c r="H90" s="4" t="s">
        <v>407</v>
      </c>
      <c r="I90" s="4">
        <v>81</v>
      </c>
      <c r="J90" s="4" t="s">
        <v>415</v>
      </c>
    </row>
    <row r="91" spans="1:10" ht="15.75">
      <c r="A91" s="4" t="s">
        <v>207</v>
      </c>
      <c r="B91" s="4" t="s">
        <v>523</v>
      </c>
      <c r="C91" s="4" t="s">
        <v>470</v>
      </c>
      <c r="D91" s="12">
        <v>35242</v>
      </c>
      <c r="E91" s="4" t="s">
        <v>11</v>
      </c>
      <c r="F91" s="4" t="s">
        <v>503</v>
      </c>
      <c r="G91" s="4">
        <v>1</v>
      </c>
      <c r="H91" s="4" t="s">
        <v>407</v>
      </c>
      <c r="I91" s="4">
        <v>89</v>
      </c>
      <c r="J91" s="4" t="s">
        <v>408</v>
      </c>
    </row>
    <row r="92" spans="1:10" ht="15.75">
      <c r="A92" s="4" t="s">
        <v>208</v>
      </c>
      <c r="B92" s="4" t="s">
        <v>524</v>
      </c>
      <c r="C92" s="4" t="s">
        <v>525</v>
      </c>
      <c r="D92" s="12">
        <v>35146</v>
      </c>
      <c r="E92" s="4" t="s">
        <v>13</v>
      </c>
      <c r="F92" s="4" t="s">
        <v>503</v>
      </c>
      <c r="G92" s="4">
        <v>1</v>
      </c>
      <c r="H92" s="4" t="s">
        <v>407</v>
      </c>
      <c r="I92" s="4">
        <v>93</v>
      </c>
      <c r="J92" s="4" t="s">
        <v>408</v>
      </c>
    </row>
    <row r="93" spans="1:10" ht="15.75">
      <c r="A93" s="4" t="s">
        <v>209</v>
      </c>
      <c r="B93" s="4" t="s">
        <v>80</v>
      </c>
      <c r="C93" s="4" t="s">
        <v>526</v>
      </c>
      <c r="D93" s="12">
        <v>35380</v>
      </c>
      <c r="E93" s="4" t="s">
        <v>16</v>
      </c>
      <c r="F93" s="4" t="s">
        <v>503</v>
      </c>
      <c r="G93" s="4">
        <v>1</v>
      </c>
      <c r="H93" s="4" t="s">
        <v>407</v>
      </c>
      <c r="I93" s="4">
        <v>96</v>
      </c>
      <c r="J93" s="4" t="s">
        <v>408</v>
      </c>
    </row>
    <row r="94" spans="1:10" ht="15.75">
      <c r="A94" s="4" t="s">
        <v>210</v>
      </c>
      <c r="B94" s="4" t="s">
        <v>527</v>
      </c>
      <c r="C94" s="4" t="s">
        <v>435</v>
      </c>
      <c r="D94" s="12">
        <v>35217</v>
      </c>
      <c r="E94" s="4" t="s">
        <v>12</v>
      </c>
      <c r="F94" s="4" t="s">
        <v>503</v>
      </c>
      <c r="G94" s="4">
        <v>1</v>
      </c>
      <c r="H94" s="4" t="s">
        <v>407</v>
      </c>
      <c r="I94" s="4">
        <v>99</v>
      </c>
      <c r="J94" s="4" t="s">
        <v>408</v>
      </c>
    </row>
    <row r="95" spans="1:10" ht="15.75">
      <c r="A95" s="4" t="s">
        <v>211</v>
      </c>
      <c r="B95" s="4" t="s">
        <v>17</v>
      </c>
      <c r="C95" s="4" t="s">
        <v>70</v>
      </c>
      <c r="D95" s="12">
        <v>34734</v>
      </c>
      <c r="E95" s="4" t="s">
        <v>13</v>
      </c>
      <c r="F95" s="4" t="s">
        <v>503</v>
      </c>
      <c r="G95" s="4">
        <v>1</v>
      </c>
      <c r="H95" s="4" t="s">
        <v>407</v>
      </c>
      <c r="I95" s="4">
        <v>103</v>
      </c>
      <c r="J95" s="4" t="s">
        <v>408</v>
      </c>
    </row>
    <row r="96" spans="1:10" ht="15.75">
      <c r="A96" s="4" t="s">
        <v>212</v>
      </c>
      <c r="B96" s="4" t="s">
        <v>5</v>
      </c>
      <c r="C96" s="4" t="s">
        <v>18</v>
      </c>
      <c r="D96" s="12">
        <v>35009</v>
      </c>
      <c r="E96" s="4" t="s">
        <v>107</v>
      </c>
      <c r="F96" s="4" t="s">
        <v>503</v>
      </c>
      <c r="G96" s="4">
        <v>1</v>
      </c>
      <c r="H96" s="4" t="s">
        <v>407</v>
      </c>
      <c r="I96" s="4">
        <v>109</v>
      </c>
      <c r="J96" s="4" t="s">
        <v>408</v>
      </c>
    </row>
    <row r="97" spans="1:10" ht="15.75">
      <c r="A97" s="4" t="s">
        <v>213</v>
      </c>
      <c r="B97" s="4" t="s">
        <v>528</v>
      </c>
      <c r="C97" s="4" t="s">
        <v>415</v>
      </c>
      <c r="D97" s="12">
        <v>34919</v>
      </c>
      <c r="E97" s="4" t="s">
        <v>13</v>
      </c>
      <c r="F97" s="4" t="s">
        <v>503</v>
      </c>
      <c r="G97" s="4">
        <v>1</v>
      </c>
      <c r="H97" s="4" t="s">
        <v>407</v>
      </c>
      <c r="I97" s="4">
        <v>127</v>
      </c>
      <c r="J97" s="4" t="s">
        <v>415</v>
      </c>
    </row>
    <row r="98" spans="1:10" ht="15.75">
      <c r="A98" s="4" t="s">
        <v>214</v>
      </c>
      <c r="B98" s="4" t="s">
        <v>498</v>
      </c>
      <c r="C98" s="4" t="s">
        <v>415</v>
      </c>
      <c r="D98" s="12">
        <v>34951</v>
      </c>
      <c r="E98" s="4" t="s">
        <v>16</v>
      </c>
      <c r="F98" s="4" t="s">
        <v>503</v>
      </c>
      <c r="G98" s="4">
        <v>1</v>
      </c>
      <c r="H98" s="4" t="s">
        <v>407</v>
      </c>
      <c r="I98" s="4">
        <v>128</v>
      </c>
      <c r="J98" s="4" t="s">
        <v>408</v>
      </c>
    </row>
    <row r="99" spans="1:10" ht="15.75">
      <c r="A99" s="4" t="s">
        <v>215</v>
      </c>
      <c r="B99" s="4" t="s">
        <v>84</v>
      </c>
      <c r="C99" s="4" t="s">
        <v>529</v>
      </c>
      <c r="D99" s="12">
        <v>34615</v>
      </c>
      <c r="E99" s="4" t="s">
        <v>16</v>
      </c>
      <c r="F99" s="4" t="s">
        <v>503</v>
      </c>
      <c r="G99" s="4">
        <v>1</v>
      </c>
      <c r="H99" s="4" t="s">
        <v>407</v>
      </c>
      <c r="I99" s="4">
        <v>135</v>
      </c>
      <c r="J99" s="4" t="s">
        <v>408</v>
      </c>
    </row>
    <row r="100" spans="1:10" ht="15.75">
      <c r="A100" s="4" t="s">
        <v>216</v>
      </c>
      <c r="B100" s="4" t="s">
        <v>530</v>
      </c>
      <c r="C100" s="4" t="s">
        <v>72</v>
      </c>
      <c r="D100" s="12">
        <v>35249</v>
      </c>
      <c r="E100" s="4" t="s">
        <v>8</v>
      </c>
      <c r="F100" s="4" t="s">
        <v>503</v>
      </c>
      <c r="G100" s="4">
        <v>1</v>
      </c>
      <c r="H100" s="4" t="s">
        <v>407</v>
      </c>
      <c r="I100" s="4">
        <v>142</v>
      </c>
      <c r="J100" s="4" t="s">
        <v>408</v>
      </c>
    </row>
    <row r="101" spans="1:10" ht="15.75">
      <c r="A101" s="4" t="s">
        <v>217</v>
      </c>
      <c r="B101" s="4" t="s">
        <v>459</v>
      </c>
      <c r="C101" s="4" t="s">
        <v>531</v>
      </c>
      <c r="D101" s="12">
        <v>35141</v>
      </c>
      <c r="E101" s="4" t="s">
        <v>16</v>
      </c>
      <c r="F101" s="4" t="s">
        <v>503</v>
      </c>
      <c r="G101" s="4">
        <v>1</v>
      </c>
      <c r="H101" s="4" t="s">
        <v>407</v>
      </c>
      <c r="I101" s="4">
        <v>143</v>
      </c>
      <c r="J101" s="4" t="s">
        <v>408</v>
      </c>
    </row>
    <row r="102" spans="1:10" ht="15.75">
      <c r="A102" s="4" t="s">
        <v>218</v>
      </c>
      <c r="B102" s="4" t="s">
        <v>14</v>
      </c>
      <c r="C102" s="4" t="s">
        <v>54</v>
      </c>
      <c r="D102" s="12">
        <v>35242</v>
      </c>
      <c r="E102" s="4" t="s">
        <v>16</v>
      </c>
      <c r="F102" s="4" t="s">
        <v>503</v>
      </c>
      <c r="G102" s="4">
        <v>1</v>
      </c>
      <c r="H102" s="4" t="s">
        <v>407</v>
      </c>
      <c r="I102" s="4">
        <v>154</v>
      </c>
      <c r="J102" s="4" t="s">
        <v>408</v>
      </c>
    </row>
    <row r="103" spans="1:10" ht="15.75">
      <c r="A103" s="4" t="s">
        <v>219</v>
      </c>
      <c r="B103" s="4" t="s">
        <v>532</v>
      </c>
      <c r="C103" s="4" t="s">
        <v>533</v>
      </c>
      <c r="D103" s="12">
        <v>35398</v>
      </c>
      <c r="E103" s="4" t="s">
        <v>13</v>
      </c>
      <c r="F103" s="4" t="s">
        <v>503</v>
      </c>
      <c r="G103" s="4">
        <v>1</v>
      </c>
      <c r="H103" s="4" t="s">
        <v>407</v>
      </c>
      <c r="I103" s="4">
        <v>172</v>
      </c>
      <c r="J103" s="4" t="s">
        <v>415</v>
      </c>
    </row>
    <row r="104" spans="1:10" ht="15.75">
      <c r="A104" s="4" t="s">
        <v>220</v>
      </c>
      <c r="B104" s="4" t="s">
        <v>534</v>
      </c>
      <c r="C104" s="4" t="s">
        <v>535</v>
      </c>
      <c r="D104" s="12">
        <v>34592</v>
      </c>
      <c r="E104" s="4" t="s">
        <v>13</v>
      </c>
      <c r="F104" s="4" t="s">
        <v>503</v>
      </c>
      <c r="G104" s="4">
        <v>1</v>
      </c>
      <c r="H104" s="4" t="s">
        <v>407</v>
      </c>
      <c r="I104" s="4">
        <v>187</v>
      </c>
      <c r="J104" s="4" t="s">
        <v>415</v>
      </c>
    </row>
    <row r="105" spans="1:10" ht="15.75">
      <c r="A105" s="4" t="s">
        <v>221</v>
      </c>
      <c r="B105" s="4" t="s">
        <v>536</v>
      </c>
      <c r="C105" s="4" t="s">
        <v>448</v>
      </c>
      <c r="D105" s="12">
        <v>35091</v>
      </c>
      <c r="E105" s="4" t="s">
        <v>107</v>
      </c>
      <c r="F105" s="4" t="s">
        <v>503</v>
      </c>
      <c r="G105" s="4">
        <v>1</v>
      </c>
      <c r="H105" s="4" t="s">
        <v>407</v>
      </c>
      <c r="I105" s="4">
        <v>223</v>
      </c>
      <c r="J105" s="4" t="s">
        <v>408</v>
      </c>
    </row>
    <row r="106" spans="1:10" ht="15.75">
      <c r="A106" s="4" t="s">
        <v>222</v>
      </c>
      <c r="B106" s="4" t="s">
        <v>89</v>
      </c>
      <c r="C106" s="4" t="s">
        <v>537</v>
      </c>
      <c r="D106" s="12">
        <v>35297</v>
      </c>
      <c r="E106" s="4" t="s">
        <v>13</v>
      </c>
      <c r="F106" s="4" t="s">
        <v>503</v>
      </c>
      <c r="G106" s="4">
        <v>1</v>
      </c>
      <c r="H106" s="4" t="s">
        <v>407</v>
      </c>
      <c r="I106" s="4">
        <v>226</v>
      </c>
      <c r="J106" s="4" t="s">
        <v>415</v>
      </c>
    </row>
    <row r="107" spans="1:10" ht="15.75">
      <c r="A107" s="4" t="s">
        <v>223</v>
      </c>
      <c r="B107" s="4" t="s">
        <v>538</v>
      </c>
      <c r="C107" s="4" t="s">
        <v>539</v>
      </c>
      <c r="D107" s="12">
        <v>34984</v>
      </c>
      <c r="E107" s="4" t="s">
        <v>10</v>
      </c>
      <c r="F107" s="4" t="s">
        <v>503</v>
      </c>
      <c r="G107" s="4">
        <v>1</v>
      </c>
      <c r="H107" s="4" t="s">
        <v>407</v>
      </c>
      <c r="I107" s="4">
        <v>231</v>
      </c>
      <c r="J107" s="4" t="s">
        <v>408</v>
      </c>
    </row>
    <row r="108" spans="1:10" ht="15.75">
      <c r="A108" s="4" t="s">
        <v>224</v>
      </c>
      <c r="B108" s="4" t="s">
        <v>540</v>
      </c>
      <c r="C108" s="4" t="s">
        <v>541</v>
      </c>
      <c r="D108" s="12">
        <v>35100</v>
      </c>
      <c r="E108" s="4" t="s">
        <v>12</v>
      </c>
      <c r="F108" s="4" t="s">
        <v>503</v>
      </c>
      <c r="G108" s="4">
        <v>1</v>
      </c>
      <c r="H108" s="4" t="s">
        <v>407</v>
      </c>
      <c r="I108" s="4">
        <v>235</v>
      </c>
      <c r="J108" s="4" t="s">
        <v>408</v>
      </c>
    </row>
    <row r="109" spans="1:10" ht="15.75">
      <c r="A109" s="4" t="s">
        <v>225</v>
      </c>
      <c r="B109" s="4" t="s">
        <v>542</v>
      </c>
      <c r="C109" s="4" t="s">
        <v>455</v>
      </c>
      <c r="D109" s="12">
        <v>35078</v>
      </c>
      <c r="E109" s="4" t="s">
        <v>16</v>
      </c>
      <c r="F109" s="4" t="s">
        <v>503</v>
      </c>
      <c r="G109" s="4">
        <v>1</v>
      </c>
      <c r="H109" s="4" t="s">
        <v>407</v>
      </c>
      <c r="I109" s="4">
        <v>241</v>
      </c>
      <c r="J109" s="4" t="s">
        <v>408</v>
      </c>
    </row>
    <row r="110" spans="1:10" ht="15.75">
      <c r="A110" s="4" t="s">
        <v>226</v>
      </c>
      <c r="B110" s="4" t="s">
        <v>543</v>
      </c>
      <c r="C110" s="4" t="s">
        <v>58</v>
      </c>
      <c r="D110" s="12">
        <v>35328</v>
      </c>
      <c r="E110" s="4" t="s">
        <v>12</v>
      </c>
      <c r="F110" s="4" t="s">
        <v>503</v>
      </c>
      <c r="G110" s="4">
        <v>1</v>
      </c>
      <c r="H110" s="4" t="s">
        <v>407</v>
      </c>
      <c r="I110" s="4">
        <v>265</v>
      </c>
      <c r="J110" s="4" t="s">
        <v>408</v>
      </c>
    </row>
    <row r="111" spans="1:10" ht="15.75">
      <c r="A111" s="4" t="s">
        <v>227</v>
      </c>
      <c r="B111" s="4" t="s">
        <v>544</v>
      </c>
      <c r="C111" s="4" t="s">
        <v>87</v>
      </c>
      <c r="D111" s="12">
        <v>35333</v>
      </c>
      <c r="E111" s="4" t="s">
        <v>4</v>
      </c>
      <c r="F111" s="4" t="s">
        <v>503</v>
      </c>
      <c r="G111" s="4">
        <v>1</v>
      </c>
      <c r="H111" s="4" t="s">
        <v>407</v>
      </c>
      <c r="I111" s="4">
        <v>277</v>
      </c>
      <c r="J111" s="4" t="s">
        <v>408</v>
      </c>
    </row>
    <row r="112" spans="1:10" ht="15.75">
      <c r="A112" s="4" t="s">
        <v>228</v>
      </c>
      <c r="B112" s="4" t="s">
        <v>546</v>
      </c>
      <c r="C112" s="4" t="s">
        <v>547</v>
      </c>
      <c r="D112" s="12">
        <v>35074</v>
      </c>
      <c r="E112" s="4" t="s">
        <v>16</v>
      </c>
      <c r="F112" s="4" t="s">
        <v>545</v>
      </c>
      <c r="G112" s="4">
        <v>1</v>
      </c>
      <c r="H112" s="4" t="s">
        <v>407</v>
      </c>
      <c r="I112" s="4">
        <v>9</v>
      </c>
      <c r="J112" s="4" t="s">
        <v>408</v>
      </c>
    </row>
    <row r="113" spans="1:10" ht="15.75">
      <c r="A113" s="4" t="s">
        <v>229</v>
      </c>
      <c r="B113" s="4" t="s">
        <v>45</v>
      </c>
      <c r="C113" s="4" t="s">
        <v>548</v>
      </c>
      <c r="D113" s="12">
        <v>35292</v>
      </c>
      <c r="E113" s="4" t="s">
        <v>13</v>
      </c>
      <c r="F113" s="4" t="s">
        <v>545</v>
      </c>
      <c r="G113" s="4">
        <v>1</v>
      </c>
      <c r="H113" s="4" t="s">
        <v>407</v>
      </c>
      <c r="I113" s="4">
        <v>10</v>
      </c>
      <c r="J113" s="4" t="s">
        <v>408</v>
      </c>
    </row>
    <row r="114" spans="1:10" ht="15.75">
      <c r="A114" s="4" t="s">
        <v>230</v>
      </c>
      <c r="B114" s="4" t="s">
        <v>14</v>
      </c>
      <c r="C114" s="4" t="s">
        <v>549</v>
      </c>
      <c r="D114" s="12">
        <v>35407</v>
      </c>
      <c r="E114" s="4" t="s">
        <v>16</v>
      </c>
      <c r="F114" s="4" t="s">
        <v>545</v>
      </c>
      <c r="G114" s="4">
        <v>1</v>
      </c>
      <c r="H114" s="4" t="s">
        <v>407</v>
      </c>
      <c r="I114" s="4">
        <v>11</v>
      </c>
      <c r="J114" s="4" t="s">
        <v>408</v>
      </c>
    </row>
    <row r="115" spans="1:10" ht="15.75">
      <c r="A115" s="4" t="s">
        <v>231</v>
      </c>
      <c r="B115" s="4" t="s">
        <v>444</v>
      </c>
      <c r="C115" s="4" t="s">
        <v>505</v>
      </c>
      <c r="D115" s="12">
        <v>35289</v>
      </c>
      <c r="E115" s="4" t="s">
        <v>16</v>
      </c>
      <c r="F115" s="4" t="s">
        <v>545</v>
      </c>
      <c r="G115" s="4">
        <v>1</v>
      </c>
      <c r="H115" s="4" t="s">
        <v>407</v>
      </c>
      <c r="I115" s="4">
        <v>14</v>
      </c>
      <c r="J115" s="4" t="s">
        <v>408</v>
      </c>
    </row>
    <row r="116" spans="1:10" ht="15.75">
      <c r="A116" s="4" t="s">
        <v>232</v>
      </c>
      <c r="B116" s="4" t="s">
        <v>14</v>
      </c>
      <c r="C116" s="4" t="s">
        <v>71</v>
      </c>
      <c r="D116" s="12">
        <v>34802</v>
      </c>
      <c r="E116" s="4" t="s">
        <v>16</v>
      </c>
      <c r="F116" s="4" t="s">
        <v>545</v>
      </c>
      <c r="G116" s="4">
        <v>1</v>
      </c>
      <c r="H116" s="4" t="s">
        <v>407</v>
      </c>
      <c r="I116" s="4">
        <v>17</v>
      </c>
      <c r="J116" s="4" t="s">
        <v>408</v>
      </c>
    </row>
    <row r="117" spans="1:10" ht="15.75">
      <c r="A117" s="4" t="s">
        <v>233</v>
      </c>
      <c r="B117" s="4" t="s">
        <v>550</v>
      </c>
      <c r="C117" s="4" t="s">
        <v>551</v>
      </c>
      <c r="D117" s="12">
        <v>35382</v>
      </c>
      <c r="E117" s="4" t="s">
        <v>16</v>
      </c>
      <c r="F117" s="4" t="s">
        <v>545</v>
      </c>
      <c r="G117" s="4">
        <v>1</v>
      </c>
      <c r="H117" s="4" t="s">
        <v>407</v>
      </c>
      <c r="I117" s="4">
        <v>18</v>
      </c>
      <c r="J117" s="4" t="s">
        <v>408</v>
      </c>
    </row>
    <row r="118" spans="1:10" ht="15.75">
      <c r="A118" s="4" t="s">
        <v>234</v>
      </c>
      <c r="B118" s="4" t="s">
        <v>542</v>
      </c>
      <c r="C118" s="4" t="s">
        <v>419</v>
      </c>
      <c r="D118" s="12">
        <v>35250</v>
      </c>
      <c r="E118" s="4" t="s">
        <v>4</v>
      </c>
      <c r="F118" s="4" t="s">
        <v>545</v>
      </c>
      <c r="G118" s="4">
        <v>1</v>
      </c>
      <c r="H118" s="4" t="s">
        <v>407</v>
      </c>
      <c r="I118" s="4">
        <v>28</v>
      </c>
      <c r="J118" s="4" t="s">
        <v>408</v>
      </c>
    </row>
    <row r="119" spans="1:10" ht="15.75">
      <c r="A119" s="4" t="s">
        <v>235</v>
      </c>
      <c r="B119" s="4" t="s">
        <v>552</v>
      </c>
      <c r="C119" s="4" t="s">
        <v>553</v>
      </c>
      <c r="D119" s="12">
        <v>35394</v>
      </c>
      <c r="E119" s="4" t="s">
        <v>107</v>
      </c>
      <c r="F119" s="4" t="s">
        <v>545</v>
      </c>
      <c r="G119" s="4">
        <v>1</v>
      </c>
      <c r="H119" s="4" t="s">
        <v>407</v>
      </c>
      <c r="I119" s="4">
        <v>41</v>
      </c>
      <c r="J119" s="4" t="s">
        <v>415</v>
      </c>
    </row>
    <row r="120" spans="1:10" ht="15.75">
      <c r="A120" s="4" t="s">
        <v>236</v>
      </c>
      <c r="B120" s="4" t="s">
        <v>14</v>
      </c>
      <c r="C120" s="4" t="s">
        <v>554</v>
      </c>
      <c r="D120" s="12">
        <v>35252</v>
      </c>
      <c r="E120" s="4" t="s">
        <v>427</v>
      </c>
      <c r="F120" s="4" t="s">
        <v>545</v>
      </c>
      <c r="G120" s="4">
        <v>1</v>
      </c>
      <c r="H120" s="4" t="s">
        <v>407</v>
      </c>
      <c r="I120" s="4">
        <v>45</v>
      </c>
      <c r="J120" s="4" t="s">
        <v>408</v>
      </c>
    </row>
    <row r="121" spans="1:10" ht="15.75">
      <c r="A121" s="4" t="s">
        <v>237</v>
      </c>
      <c r="B121" s="4" t="s">
        <v>555</v>
      </c>
      <c r="C121" s="4" t="s">
        <v>79</v>
      </c>
      <c r="D121" s="12">
        <v>34940</v>
      </c>
      <c r="E121" s="4" t="s">
        <v>12</v>
      </c>
      <c r="F121" s="4" t="s">
        <v>545</v>
      </c>
      <c r="G121" s="4">
        <v>1</v>
      </c>
      <c r="H121" s="4" t="s">
        <v>407</v>
      </c>
      <c r="I121" s="4">
        <v>52</v>
      </c>
      <c r="J121" s="4" t="s">
        <v>408</v>
      </c>
    </row>
    <row r="122" spans="1:10" ht="15.75">
      <c r="A122" s="4" t="s">
        <v>238</v>
      </c>
      <c r="B122" s="4" t="s">
        <v>466</v>
      </c>
      <c r="C122" s="4" t="s">
        <v>470</v>
      </c>
      <c r="D122" s="12">
        <v>35084</v>
      </c>
      <c r="E122" s="4" t="s">
        <v>13</v>
      </c>
      <c r="F122" s="4" t="s">
        <v>545</v>
      </c>
      <c r="G122" s="4">
        <v>1</v>
      </c>
      <c r="H122" s="4" t="s">
        <v>407</v>
      </c>
      <c r="I122" s="4">
        <v>86</v>
      </c>
      <c r="J122" s="4" t="s">
        <v>408</v>
      </c>
    </row>
    <row r="123" spans="1:10" ht="15.75">
      <c r="A123" s="4" t="s">
        <v>239</v>
      </c>
      <c r="B123" s="4" t="s">
        <v>41</v>
      </c>
      <c r="C123" s="4" t="s">
        <v>556</v>
      </c>
      <c r="D123" s="12">
        <v>35058</v>
      </c>
      <c r="E123" s="4" t="s">
        <v>13</v>
      </c>
      <c r="F123" s="4" t="s">
        <v>545</v>
      </c>
      <c r="G123" s="4">
        <v>1</v>
      </c>
      <c r="H123" s="4" t="s">
        <v>407</v>
      </c>
      <c r="I123" s="4">
        <v>94</v>
      </c>
      <c r="J123" s="4" t="s">
        <v>415</v>
      </c>
    </row>
    <row r="124" spans="1:10" ht="15.75">
      <c r="A124" s="4" t="s">
        <v>240</v>
      </c>
      <c r="B124" s="4" t="s">
        <v>557</v>
      </c>
      <c r="C124" s="4" t="s">
        <v>558</v>
      </c>
      <c r="D124" s="12">
        <v>35310</v>
      </c>
      <c r="E124" s="4" t="s">
        <v>107</v>
      </c>
      <c r="F124" s="4" t="s">
        <v>545</v>
      </c>
      <c r="G124" s="4">
        <v>1</v>
      </c>
      <c r="H124" s="4" t="s">
        <v>407</v>
      </c>
      <c r="I124" s="4">
        <v>95</v>
      </c>
      <c r="J124" s="4" t="s">
        <v>415</v>
      </c>
    </row>
    <row r="125" spans="1:10" ht="15.75">
      <c r="A125" s="4" t="s">
        <v>241</v>
      </c>
      <c r="B125" s="4" t="s">
        <v>559</v>
      </c>
      <c r="C125" s="4" t="s">
        <v>473</v>
      </c>
      <c r="D125" s="12">
        <v>34770</v>
      </c>
      <c r="E125" s="4" t="s">
        <v>10</v>
      </c>
      <c r="F125" s="4" t="s">
        <v>545</v>
      </c>
      <c r="G125" s="4">
        <v>1</v>
      </c>
      <c r="H125" s="4" t="s">
        <v>407</v>
      </c>
      <c r="I125" s="4">
        <v>101</v>
      </c>
      <c r="J125" s="4" t="s">
        <v>408</v>
      </c>
    </row>
    <row r="126" spans="1:10" ht="15.75">
      <c r="A126" s="4" t="s">
        <v>242</v>
      </c>
      <c r="B126" s="4" t="s">
        <v>14</v>
      </c>
      <c r="C126" s="4" t="s">
        <v>70</v>
      </c>
      <c r="D126" s="12">
        <v>34870</v>
      </c>
      <c r="E126" s="4" t="s">
        <v>107</v>
      </c>
      <c r="F126" s="4" t="s">
        <v>545</v>
      </c>
      <c r="G126" s="4">
        <v>2</v>
      </c>
      <c r="H126" s="4" t="s">
        <v>560</v>
      </c>
      <c r="I126" s="4">
        <v>102</v>
      </c>
      <c r="J126" s="4" t="s">
        <v>408</v>
      </c>
    </row>
    <row r="127" spans="1:10" ht="15.75">
      <c r="A127" s="4" t="s">
        <v>243</v>
      </c>
      <c r="B127" s="4" t="s">
        <v>561</v>
      </c>
      <c r="C127" s="4" t="s">
        <v>562</v>
      </c>
      <c r="D127" s="12">
        <v>35311</v>
      </c>
      <c r="E127" s="4" t="s">
        <v>13</v>
      </c>
      <c r="F127" s="4" t="s">
        <v>545</v>
      </c>
      <c r="G127" s="4">
        <v>1</v>
      </c>
      <c r="H127" s="4" t="s">
        <v>407</v>
      </c>
      <c r="I127" s="4">
        <v>105</v>
      </c>
      <c r="J127" s="4" t="s">
        <v>408</v>
      </c>
    </row>
    <row r="128" spans="1:10" ht="15.75">
      <c r="A128" s="4" t="s">
        <v>244</v>
      </c>
      <c r="B128" s="4" t="s">
        <v>563</v>
      </c>
      <c r="C128" s="4" t="s">
        <v>18</v>
      </c>
      <c r="D128" s="12">
        <v>35341</v>
      </c>
      <c r="E128" s="4" t="s">
        <v>564</v>
      </c>
      <c r="F128" s="4" t="s">
        <v>545</v>
      </c>
      <c r="G128" s="4">
        <v>1</v>
      </c>
      <c r="H128" s="4" t="s">
        <v>407</v>
      </c>
      <c r="I128" s="4">
        <v>108</v>
      </c>
      <c r="J128" s="4" t="s">
        <v>408</v>
      </c>
    </row>
    <row r="129" spans="1:10" ht="15.75">
      <c r="A129" s="4" t="s">
        <v>245</v>
      </c>
      <c r="B129" s="4" t="s">
        <v>565</v>
      </c>
      <c r="C129" s="4" t="s">
        <v>36</v>
      </c>
      <c r="D129" s="12">
        <v>35201</v>
      </c>
      <c r="E129" s="4" t="s">
        <v>46</v>
      </c>
      <c r="F129" s="4" t="s">
        <v>545</v>
      </c>
      <c r="G129" s="4">
        <v>1</v>
      </c>
      <c r="H129" s="4" t="s">
        <v>407</v>
      </c>
      <c r="I129" s="4">
        <v>118</v>
      </c>
      <c r="J129" s="4" t="s">
        <v>408</v>
      </c>
    </row>
    <row r="130" spans="1:10" ht="15.75">
      <c r="A130" s="4" t="s">
        <v>246</v>
      </c>
      <c r="B130" s="4" t="s">
        <v>20</v>
      </c>
      <c r="C130" s="4" t="s">
        <v>566</v>
      </c>
      <c r="D130" s="12">
        <v>34897</v>
      </c>
      <c r="E130" s="4" t="s">
        <v>11</v>
      </c>
      <c r="F130" s="4" t="s">
        <v>545</v>
      </c>
      <c r="G130" s="4">
        <v>1</v>
      </c>
      <c r="H130" s="4" t="s">
        <v>407</v>
      </c>
      <c r="I130" s="4">
        <v>119</v>
      </c>
      <c r="J130" s="4" t="s">
        <v>408</v>
      </c>
    </row>
    <row r="131" spans="1:10" ht="15.75">
      <c r="A131" s="4" t="s">
        <v>247</v>
      </c>
      <c r="B131" s="4" t="s">
        <v>567</v>
      </c>
      <c r="C131" s="4" t="s">
        <v>415</v>
      </c>
      <c r="D131" s="12">
        <v>35112</v>
      </c>
      <c r="E131" s="4" t="s">
        <v>16</v>
      </c>
      <c r="F131" s="4" t="s">
        <v>545</v>
      </c>
      <c r="G131" s="4">
        <v>1</v>
      </c>
      <c r="H131" s="4" t="s">
        <v>407</v>
      </c>
      <c r="I131" s="4">
        <v>129</v>
      </c>
      <c r="J131" s="4" t="s">
        <v>408</v>
      </c>
    </row>
    <row r="132" spans="1:10" ht="15.75">
      <c r="A132" s="4" t="s">
        <v>248</v>
      </c>
      <c r="B132" s="4" t="s">
        <v>444</v>
      </c>
      <c r="C132" s="4" t="s">
        <v>95</v>
      </c>
      <c r="D132" s="12">
        <v>35299</v>
      </c>
      <c r="E132" s="4" t="s">
        <v>10</v>
      </c>
      <c r="F132" s="4" t="s">
        <v>545</v>
      </c>
      <c r="G132" s="4">
        <v>1</v>
      </c>
      <c r="H132" s="4" t="s">
        <v>407</v>
      </c>
      <c r="I132" s="4">
        <v>133</v>
      </c>
      <c r="J132" s="4" t="s">
        <v>408</v>
      </c>
    </row>
    <row r="133" spans="1:10" ht="15.75">
      <c r="A133" s="4" t="s">
        <v>249</v>
      </c>
      <c r="B133" s="4" t="s">
        <v>416</v>
      </c>
      <c r="C133" s="4" t="s">
        <v>568</v>
      </c>
      <c r="D133" s="12">
        <v>35184</v>
      </c>
      <c r="E133" s="4" t="s">
        <v>16</v>
      </c>
      <c r="F133" s="4" t="s">
        <v>545</v>
      </c>
      <c r="G133" s="4">
        <v>1</v>
      </c>
      <c r="H133" s="4" t="s">
        <v>407</v>
      </c>
      <c r="I133" s="4">
        <v>163</v>
      </c>
      <c r="J133" s="4" t="s">
        <v>408</v>
      </c>
    </row>
    <row r="134" spans="1:10" ht="15.75">
      <c r="A134" s="4" t="s">
        <v>250</v>
      </c>
      <c r="B134" s="4" t="s">
        <v>569</v>
      </c>
      <c r="C134" s="4" t="s">
        <v>570</v>
      </c>
      <c r="D134" s="12">
        <v>35275</v>
      </c>
      <c r="E134" s="4" t="s">
        <v>13</v>
      </c>
      <c r="F134" s="4" t="s">
        <v>545</v>
      </c>
      <c r="G134" s="4">
        <v>1</v>
      </c>
      <c r="H134" s="4" t="s">
        <v>407</v>
      </c>
      <c r="I134" s="4">
        <v>170</v>
      </c>
      <c r="J134" s="4" t="s">
        <v>408</v>
      </c>
    </row>
    <row r="135" spans="1:10" ht="15.75">
      <c r="A135" s="4" t="s">
        <v>251</v>
      </c>
      <c r="B135" s="4" t="s">
        <v>571</v>
      </c>
      <c r="C135" s="4" t="s">
        <v>81</v>
      </c>
      <c r="D135" s="12">
        <v>35348</v>
      </c>
      <c r="E135" s="4" t="s">
        <v>427</v>
      </c>
      <c r="F135" s="4" t="s">
        <v>545</v>
      </c>
      <c r="G135" s="4">
        <v>1</v>
      </c>
      <c r="H135" s="4" t="s">
        <v>407</v>
      </c>
      <c r="I135" s="4">
        <v>184</v>
      </c>
      <c r="J135" s="4" t="s">
        <v>408</v>
      </c>
    </row>
    <row r="136" spans="1:10" ht="15.75">
      <c r="A136" s="4" t="s">
        <v>252</v>
      </c>
      <c r="B136" s="4" t="s">
        <v>84</v>
      </c>
      <c r="C136" s="4" t="s">
        <v>19</v>
      </c>
      <c r="D136" s="12">
        <v>35043</v>
      </c>
      <c r="E136" s="4" t="s">
        <v>10</v>
      </c>
      <c r="F136" s="4" t="s">
        <v>545</v>
      </c>
      <c r="G136" s="4">
        <v>1</v>
      </c>
      <c r="H136" s="4" t="s">
        <v>407</v>
      </c>
      <c r="I136" s="4">
        <v>195</v>
      </c>
      <c r="J136" s="4" t="s">
        <v>408</v>
      </c>
    </row>
    <row r="137" spans="1:10" ht="15.75">
      <c r="A137" s="4" t="s">
        <v>253</v>
      </c>
      <c r="B137" s="4" t="s">
        <v>410</v>
      </c>
      <c r="C137" s="4" t="s">
        <v>572</v>
      </c>
      <c r="D137" s="12">
        <v>35419</v>
      </c>
      <c r="E137" s="4" t="s">
        <v>13</v>
      </c>
      <c r="F137" s="4" t="s">
        <v>545</v>
      </c>
      <c r="G137" s="4">
        <v>1</v>
      </c>
      <c r="H137" s="4" t="s">
        <v>407</v>
      </c>
      <c r="I137" s="4">
        <v>207</v>
      </c>
      <c r="J137" s="4" t="s">
        <v>408</v>
      </c>
    </row>
    <row r="138" spans="1:10" ht="15.75">
      <c r="A138" s="4" t="s">
        <v>254</v>
      </c>
      <c r="B138" s="4" t="s">
        <v>14</v>
      </c>
      <c r="C138" s="4" t="s">
        <v>83</v>
      </c>
      <c r="D138" s="12">
        <v>34703</v>
      </c>
      <c r="E138" s="4" t="s">
        <v>10</v>
      </c>
      <c r="F138" s="4" t="s">
        <v>545</v>
      </c>
      <c r="G138" s="4">
        <v>1</v>
      </c>
      <c r="H138" s="4" t="s">
        <v>407</v>
      </c>
      <c r="I138" s="4">
        <v>228</v>
      </c>
      <c r="J138" s="4" t="s">
        <v>408</v>
      </c>
    </row>
    <row r="139" spans="1:10" ht="15.75">
      <c r="A139" s="4" t="s">
        <v>255</v>
      </c>
      <c r="B139" s="4" t="s">
        <v>573</v>
      </c>
      <c r="C139" s="4" t="s">
        <v>37</v>
      </c>
      <c r="D139" s="12">
        <v>34944</v>
      </c>
      <c r="E139" s="4" t="s">
        <v>13</v>
      </c>
      <c r="F139" s="4" t="s">
        <v>545</v>
      </c>
      <c r="G139" s="4">
        <v>1</v>
      </c>
      <c r="H139" s="4" t="s">
        <v>407</v>
      </c>
      <c r="I139" s="4">
        <v>219</v>
      </c>
      <c r="J139" s="4" t="s">
        <v>408</v>
      </c>
    </row>
    <row r="140" spans="1:10" ht="15.75">
      <c r="A140" s="4" t="s">
        <v>256</v>
      </c>
      <c r="B140" s="4" t="s">
        <v>574</v>
      </c>
      <c r="C140" s="4" t="s">
        <v>575</v>
      </c>
      <c r="D140" s="12">
        <v>35303</v>
      </c>
      <c r="E140" s="4" t="s">
        <v>107</v>
      </c>
      <c r="F140" s="4" t="s">
        <v>545</v>
      </c>
      <c r="G140" s="4">
        <v>1</v>
      </c>
      <c r="H140" s="4" t="s">
        <v>407</v>
      </c>
      <c r="I140" s="4">
        <v>208</v>
      </c>
      <c r="J140" s="4" t="s">
        <v>408</v>
      </c>
    </row>
    <row r="141" spans="1:10" ht="15.75">
      <c r="A141" s="4" t="s">
        <v>257</v>
      </c>
      <c r="B141" s="4" t="s">
        <v>576</v>
      </c>
      <c r="C141" s="4" t="s">
        <v>52</v>
      </c>
      <c r="D141" s="12">
        <v>35109</v>
      </c>
      <c r="E141" s="4" t="s">
        <v>11</v>
      </c>
      <c r="F141" s="4" t="s">
        <v>545</v>
      </c>
      <c r="G141" s="4">
        <v>1</v>
      </c>
      <c r="H141" s="4" t="s">
        <v>407</v>
      </c>
      <c r="I141" s="4">
        <v>212</v>
      </c>
      <c r="J141" s="4" t="s">
        <v>408</v>
      </c>
    </row>
    <row r="142" spans="1:10" ht="15.75">
      <c r="A142" s="4" t="s">
        <v>258</v>
      </c>
      <c r="B142" s="4" t="s">
        <v>577</v>
      </c>
      <c r="C142" s="4" t="s">
        <v>578</v>
      </c>
      <c r="D142" s="12">
        <v>35386</v>
      </c>
      <c r="E142" s="4" t="s">
        <v>8</v>
      </c>
      <c r="F142" s="4" t="s">
        <v>545</v>
      </c>
      <c r="G142" s="4">
        <v>1</v>
      </c>
      <c r="H142" s="4" t="s">
        <v>407</v>
      </c>
      <c r="I142" s="4">
        <v>232</v>
      </c>
      <c r="J142" s="4" t="s">
        <v>408</v>
      </c>
    </row>
    <row r="143" spans="1:10" ht="15.75">
      <c r="A143" s="4" t="s">
        <v>259</v>
      </c>
      <c r="B143" s="4" t="s">
        <v>579</v>
      </c>
      <c r="C143" s="4" t="s">
        <v>580</v>
      </c>
      <c r="D143" s="12">
        <v>35323</v>
      </c>
      <c r="E143" s="4" t="s">
        <v>107</v>
      </c>
      <c r="F143" s="4" t="s">
        <v>545</v>
      </c>
      <c r="G143" s="4">
        <v>1</v>
      </c>
      <c r="H143" s="4" t="s">
        <v>407</v>
      </c>
      <c r="I143" s="4">
        <v>274</v>
      </c>
      <c r="J143" s="4" t="s">
        <v>408</v>
      </c>
    </row>
    <row r="144" spans="1:10" ht="15.75">
      <c r="A144" s="4" t="s">
        <v>260</v>
      </c>
      <c r="B144" s="4" t="s">
        <v>581</v>
      </c>
      <c r="C144" s="4" t="s">
        <v>87</v>
      </c>
      <c r="D144" s="12">
        <v>35281</v>
      </c>
      <c r="E144" s="4" t="s">
        <v>10</v>
      </c>
      <c r="F144" s="4" t="s">
        <v>545</v>
      </c>
      <c r="G144" s="4">
        <v>1</v>
      </c>
      <c r="H144" s="4" t="s">
        <v>407</v>
      </c>
      <c r="I144" s="4">
        <v>278</v>
      </c>
      <c r="J144" s="4" t="s">
        <v>408</v>
      </c>
    </row>
    <row r="145" spans="1:10" ht="15.75">
      <c r="A145" s="4" t="s">
        <v>261</v>
      </c>
      <c r="B145" s="4" t="s">
        <v>424</v>
      </c>
      <c r="C145" s="4" t="s">
        <v>87</v>
      </c>
      <c r="D145" s="12">
        <v>35183</v>
      </c>
      <c r="E145" s="4" t="s">
        <v>4</v>
      </c>
      <c r="F145" s="4" t="s">
        <v>545</v>
      </c>
      <c r="G145" s="4">
        <v>1</v>
      </c>
      <c r="H145" s="4" t="s">
        <v>407</v>
      </c>
      <c r="I145" s="4">
        <v>275</v>
      </c>
      <c r="J145" s="4" t="s">
        <v>408</v>
      </c>
    </row>
    <row r="146" spans="1:10" ht="15.75">
      <c r="A146" s="4" t="s">
        <v>262</v>
      </c>
      <c r="B146" s="4" t="s">
        <v>444</v>
      </c>
      <c r="C146" s="4" t="s">
        <v>21</v>
      </c>
      <c r="D146" s="12">
        <v>34929</v>
      </c>
      <c r="E146" s="4" t="s">
        <v>10</v>
      </c>
      <c r="F146" s="4" t="s">
        <v>582</v>
      </c>
      <c r="G146" s="4">
        <v>1</v>
      </c>
      <c r="H146" s="4" t="s">
        <v>407</v>
      </c>
      <c r="I146" s="4">
        <v>4</v>
      </c>
      <c r="J146" s="4" t="s">
        <v>408</v>
      </c>
    </row>
    <row r="147" spans="1:10" ht="15.75">
      <c r="A147" s="4" t="s">
        <v>263</v>
      </c>
      <c r="B147" s="4" t="s">
        <v>583</v>
      </c>
      <c r="C147" s="4" t="s">
        <v>21</v>
      </c>
      <c r="D147" s="12">
        <v>35313</v>
      </c>
      <c r="E147" s="4" t="s">
        <v>564</v>
      </c>
      <c r="F147" s="4" t="s">
        <v>582</v>
      </c>
      <c r="G147" s="4">
        <v>1</v>
      </c>
      <c r="H147" s="4" t="s">
        <v>407</v>
      </c>
      <c r="I147" s="4">
        <v>5</v>
      </c>
      <c r="J147" s="4" t="s">
        <v>408</v>
      </c>
    </row>
    <row r="148" spans="1:10" ht="15.75">
      <c r="A148" s="4" t="s">
        <v>264</v>
      </c>
      <c r="B148" s="4" t="s">
        <v>584</v>
      </c>
      <c r="C148" s="4" t="s">
        <v>585</v>
      </c>
      <c r="D148" s="12">
        <v>35287</v>
      </c>
      <c r="E148" s="4" t="s">
        <v>483</v>
      </c>
      <c r="F148" s="4" t="s">
        <v>582</v>
      </c>
      <c r="G148" s="4">
        <v>1</v>
      </c>
      <c r="H148" s="4" t="s">
        <v>407</v>
      </c>
      <c r="I148" s="4">
        <v>6</v>
      </c>
      <c r="J148" s="4" t="s">
        <v>408</v>
      </c>
    </row>
    <row r="149" spans="1:10" ht="15.75">
      <c r="A149" s="4" t="s">
        <v>265</v>
      </c>
      <c r="B149" s="4" t="s">
        <v>586</v>
      </c>
      <c r="C149" s="4" t="s">
        <v>412</v>
      </c>
      <c r="D149" s="12">
        <v>35268</v>
      </c>
      <c r="E149" s="4" t="s">
        <v>16</v>
      </c>
      <c r="F149" s="4" t="s">
        <v>582</v>
      </c>
      <c r="G149" s="4">
        <v>1</v>
      </c>
      <c r="H149" s="4" t="s">
        <v>407</v>
      </c>
      <c r="I149" s="4">
        <v>13</v>
      </c>
      <c r="J149" s="4" t="s">
        <v>408</v>
      </c>
    </row>
    <row r="150" spans="1:10" ht="15.75">
      <c r="A150" s="4" t="s">
        <v>266</v>
      </c>
      <c r="B150" s="4" t="s">
        <v>5</v>
      </c>
      <c r="C150" s="4" t="s">
        <v>463</v>
      </c>
      <c r="D150" s="12">
        <v>35165</v>
      </c>
      <c r="E150" s="4" t="s">
        <v>16</v>
      </c>
      <c r="F150" s="4" t="s">
        <v>582</v>
      </c>
      <c r="G150" s="4">
        <v>1</v>
      </c>
      <c r="H150" s="4" t="s">
        <v>407</v>
      </c>
      <c r="I150" s="4">
        <v>26</v>
      </c>
      <c r="J150" s="4" t="s">
        <v>408</v>
      </c>
    </row>
    <row r="151" spans="1:10" ht="15.75">
      <c r="A151" s="4" t="s">
        <v>267</v>
      </c>
      <c r="B151" s="4" t="s">
        <v>587</v>
      </c>
      <c r="C151" s="4" t="s">
        <v>588</v>
      </c>
      <c r="D151" s="12">
        <v>35176</v>
      </c>
      <c r="E151" s="4" t="s">
        <v>12</v>
      </c>
      <c r="F151" s="4" t="s">
        <v>582</v>
      </c>
      <c r="G151" s="4">
        <v>1</v>
      </c>
      <c r="H151" s="4" t="s">
        <v>407</v>
      </c>
      <c r="I151" s="4">
        <v>37</v>
      </c>
      <c r="J151" s="4" t="s">
        <v>415</v>
      </c>
    </row>
    <row r="152" spans="1:10" ht="15.75">
      <c r="A152" s="4" t="s">
        <v>268</v>
      </c>
      <c r="B152" s="4" t="s">
        <v>14</v>
      </c>
      <c r="C152" s="4" t="s">
        <v>422</v>
      </c>
      <c r="D152" s="12">
        <v>35106</v>
      </c>
      <c r="E152" s="4" t="s">
        <v>16</v>
      </c>
      <c r="F152" s="4" t="s">
        <v>582</v>
      </c>
      <c r="G152" s="4">
        <v>1</v>
      </c>
      <c r="H152" s="4" t="s">
        <v>407</v>
      </c>
      <c r="I152" s="4">
        <v>32</v>
      </c>
      <c r="J152" s="4" t="s">
        <v>408</v>
      </c>
    </row>
    <row r="153" spans="1:10" ht="15.75">
      <c r="A153" s="4" t="s">
        <v>269</v>
      </c>
      <c r="B153" s="4" t="s">
        <v>424</v>
      </c>
      <c r="C153" s="4" t="s">
        <v>589</v>
      </c>
      <c r="D153" s="12">
        <v>35341</v>
      </c>
      <c r="E153" s="4" t="s">
        <v>10</v>
      </c>
      <c r="F153" s="4" t="s">
        <v>582</v>
      </c>
      <c r="G153" s="4">
        <v>1</v>
      </c>
      <c r="H153" s="4" t="s">
        <v>407</v>
      </c>
      <c r="I153" s="4">
        <v>49</v>
      </c>
      <c r="J153" s="4" t="s">
        <v>408</v>
      </c>
    </row>
    <row r="154" spans="1:10" ht="15.75">
      <c r="A154" s="4" t="s">
        <v>270</v>
      </c>
      <c r="B154" s="4" t="s">
        <v>425</v>
      </c>
      <c r="C154" s="4" t="s">
        <v>112</v>
      </c>
      <c r="D154" s="12">
        <v>35205</v>
      </c>
      <c r="E154" s="4" t="s">
        <v>22</v>
      </c>
      <c r="F154" s="4" t="s">
        <v>582</v>
      </c>
      <c r="G154" s="4">
        <v>1</v>
      </c>
      <c r="H154" s="4" t="s">
        <v>407</v>
      </c>
      <c r="I154" s="4">
        <v>55</v>
      </c>
      <c r="J154" s="4" t="s">
        <v>408</v>
      </c>
    </row>
    <row r="155" spans="1:10" ht="15.75">
      <c r="A155" s="4" t="s">
        <v>271</v>
      </c>
      <c r="B155" s="4" t="s">
        <v>527</v>
      </c>
      <c r="C155" s="4" t="s">
        <v>426</v>
      </c>
      <c r="D155" s="12">
        <v>35378</v>
      </c>
      <c r="E155" s="4" t="s">
        <v>13</v>
      </c>
      <c r="F155" s="4" t="s">
        <v>582</v>
      </c>
      <c r="G155" s="4">
        <v>1</v>
      </c>
      <c r="H155" s="4" t="s">
        <v>407</v>
      </c>
      <c r="I155" s="4">
        <v>62</v>
      </c>
      <c r="J155" s="4" t="s">
        <v>408</v>
      </c>
    </row>
    <row r="156" spans="1:10" ht="15.75">
      <c r="A156" s="4" t="s">
        <v>272</v>
      </c>
      <c r="B156" s="4" t="s">
        <v>444</v>
      </c>
      <c r="C156" s="4" t="s">
        <v>516</v>
      </c>
      <c r="D156" s="12">
        <v>35179</v>
      </c>
      <c r="E156" s="4" t="s">
        <v>16</v>
      </c>
      <c r="F156" s="4" t="s">
        <v>582</v>
      </c>
      <c r="G156" s="4">
        <v>1</v>
      </c>
      <c r="H156" s="4" t="s">
        <v>407</v>
      </c>
      <c r="I156" s="4">
        <v>66</v>
      </c>
      <c r="J156" s="4" t="s">
        <v>408</v>
      </c>
    </row>
    <row r="157" spans="1:10" ht="15.75">
      <c r="A157" s="4" t="s">
        <v>273</v>
      </c>
      <c r="B157" s="4" t="s">
        <v>590</v>
      </c>
      <c r="C157" s="4" t="s">
        <v>591</v>
      </c>
      <c r="D157" s="12">
        <v>35074</v>
      </c>
      <c r="E157" s="4" t="s">
        <v>13</v>
      </c>
      <c r="F157" s="4" t="s">
        <v>582</v>
      </c>
      <c r="G157" s="4">
        <v>1</v>
      </c>
      <c r="H157" s="4" t="s">
        <v>407</v>
      </c>
      <c r="I157" s="4">
        <v>74</v>
      </c>
      <c r="J157" s="4" t="s">
        <v>415</v>
      </c>
    </row>
    <row r="158" spans="1:10" ht="15.75">
      <c r="A158" s="4" t="s">
        <v>274</v>
      </c>
      <c r="B158" s="4" t="s">
        <v>592</v>
      </c>
      <c r="C158" s="4" t="s">
        <v>593</v>
      </c>
      <c r="D158" s="12">
        <v>35092</v>
      </c>
      <c r="E158" s="4" t="s">
        <v>16</v>
      </c>
      <c r="F158" s="4" t="s">
        <v>582</v>
      </c>
      <c r="G158" s="4">
        <v>1</v>
      </c>
      <c r="H158" s="4" t="s">
        <v>407</v>
      </c>
      <c r="I158" s="4">
        <v>73</v>
      </c>
      <c r="J158" s="4" t="s">
        <v>408</v>
      </c>
    </row>
    <row r="159" spans="1:10" ht="15.75">
      <c r="A159" s="4" t="s">
        <v>275</v>
      </c>
      <c r="B159" s="4" t="s">
        <v>14</v>
      </c>
      <c r="C159" s="4" t="s">
        <v>430</v>
      </c>
      <c r="D159" s="12">
        <v>34827</v>
      </c>
      <c r="E159" s="4" t="s">
        <v>564</v>
      </c>
      <c r="F159" s="4" t="s">
        <v>582</v>
      </c>
      <c r="G159" s="4">
        <v>1</v>
      </c>
      <c r="H159" s="4" t="s">
        <v>407</v>
      </c>
      <c r="I159" s="4">
        <v>76</v>
      </c>
      <c r="J159" s="4" t="s">
        <v>408</v>
      </c>
    </row>
    <row r="160" spans="1:10" ht="15.75">
      <c r="A160" s="4" t="s">
        <v>276</v>
      </c>
      <c r="B160" s="4" t="s">
        <v>468</v>
      </c>
      <c r="C160" s="4" t="s">
        <v>430</v>
      </c>
      <c r="D160" s="12">
        <v>35373</v>
      </c>
      <c r="E160" s="4" t="s">
        <v>16</v>
      </c>
      <c r="F160" s="4" t="s">
        <v>582</v>
      </c>
      <c r="G160" s="4">
        <v>1</v>
      </c>
      <c r="H160" s="4" t="s">
        <v>407</v>
      </c>
      <c r="I160" s="4">
        <v>77</v>
      </c>
      <c r="J160" s="4" t="s">
        <v>408</v>
      </c>
    </row>
    <row r="161" spans="1:10" ht="15.75">
      <c r="A161" s="4" t="s">
        <v>277</v>
      </c>
      <c r="B161" s="4" t="s">
        <v>14</v>
      </c>
      <c r="C161" s="4" t="s">
        <v>431</v>
      </c>
      <c r="D161" s="12">
        <v>35292</v>
      </c>
      <c r="E161" s="4" t="s">
        <v>10</v>
      </c>
      <c r="F161" s="4" t="s">
        <v>582</v>
      </c>
      <c r="G161" s="4">
        <v>1</v>
      </c>
      <c r="H161" s="4" t="s">
        <v>407</v>
      </c>
      <c r="I161" s="4">
        <v>79</v>
      </c>
      <c r="J161" s="4" t="s">
        <v>408</v>
      </c>
    </row>
    <row r="162" spans="1:10" ht="15.75">
      <c r="A162" s="4" t="s">
        <v>278</v>
      </c>
      <c r="B162" s="4" t="s">
        <v>20</v>
      </c>
      <c r="C162" s="4" t="s">
        <v>470</v>
      </c>
      <c r="D162" s="12">
        <v>35205</v>
      </c>
      <c r="E162" s="4" t="s">
        <v>4</v>
      </c>
      <c r="F162" s="4" t="s">
        <v>582</v>
      </c>
      <c r="G162" s="4">
        <v>1</v>
      </c>
      <c r="H162" s="4" t="s">
        <v>407</v>
      </c>
      <c r="I162" s="4">
        <v>88</v>
      </c>
      <c r="J162" s="4" t="s">
        <v>408</v>
      </c>
    </row>
    <row r="163" spans="1:10" ht="15.75">
      <c r="A163" s="4" t="s">
        <v>279</v>
      </c>
      <c r="B163" s="4" t="s">
        <v>92</v>
      </c>
      <c r="C163" s="4" t="s">
        <v>594</v>
      </c>
      <c r="D163" s="12">
        <v>35301</v>
      </c>
      <c r="E163" s="4" t="s">
        <v>16</v>
      </c>
      <c r="F163" s="4" t="s">
        <v>582</v>
      </c>
      <c r="G163" s="4">
        <v>1</v>
      </c>
      <c r="H163" s="4" t="s">
        <v>407</v>
      </c>
      <c r="I163" s="4">
        <v>91</v>
      </c>
      <c r="J163" s="4" t="s">
        <v>408</v>
      </c>
    </row>
    <row r="164" spans="1:10" ht="15.75">
      <c r="A164" s="4" t="s">
        <v>280</v>
      </c>
      <c r="B164" s="4" t="s">
        <v>595</v>
      </c>
      <c r="C164" s="4" t="s">
        <v>596</v>
      </c>
      <c r="D164" s="12">
        <v>35345</v>
      </c>
      <c r="E164" s="4" t="s">
        <v>11</v>
      </c>
      <c r="F164" s="4" t="s">
        <v>582</v>
      </c>
      <c r="G164" s="4">
        <v>1</v>
      </c>
      <c r="H164" s="4" t="s">
        <v>407</v>
      </c>
      <c r="I164" s="4">
        <v>92</v>
      </c>
      <c r="J164" s="4" t="s">
        <v>415</v>
      </c>
    </row>
    <row r="165" spans="1:10" ht="15.75">
      <c r="A165" s="4" t="s">
        <v>281</v>
      </c>
      <c r="B165" s="4" t="s">
        <v>527</v>
      </c>
      <c r="C165" s="4" t="s">
        <v>18</v>
      </c>
      <c r="D165" s="12">
        <v>35258</v>
      </c>
      <c r="E165" s="4" t="s">
        <v>10</v>
      </c>
      <c r="F165" s="4" t="s">
        <v>582</v>
      </c>
      <c r="G165" s="4">
        <v>1</v>
      </c>
      <c r="H165" s="4" t="s">
        <v>407</v>
      </c>
      <c r="I165" s="4">
        <v>110</v>
      </c>
      <c r="J165" s="4" t="s">
        <v>408</v>
      </c>
    </row>
    <row r="166" spans="1:10" ht="15.75">
      <c r="A166" s="4" t="s">
        <v>282</v>
      </c>
      <c r="B166" s="4" t="s">
        <v>597</v>
      </c>
      <c r="C166" s="4" t="s">
        <v>598</v>
      </c>
      <c r="D166" s="12">
        <v>35340</v>
      </c>
      <c r="E166" s="4" t="s">
        <v>16</v>
      </c>
      <c r="F166" s="4" t="s">
        <v>582</v>
      </c>
      <c r="G166" s="4">
        <v>1</v>
      </c>
      <c r="H166" s="4" t="s">
        <v>407</v>
      </c>
      <c r="I166" s="4">
        <v>112</v>
      </c>
      <c r="J166" s="4" t="s">
        <v>415</v>
      </c>
    </row>
    <row r="167" spans="1:10" ht="15.75">
      <c r="A167" s="4" t="s">
        <v>283</v>
      </c>
      <c r="B167" s="4" t="s">
        <v>599</v>
      </c>
      <c r="C167" s="4" t="s">
        <v>36</v>
      </c>
      <c r="D167" s="12">
        <v>35330</v>
      </c>
      <c r="E167" s="4" t="s">
        <v>16</v>
      </c>
      <c r="F167" s="4" t="s">
        <v>582</v>
      </c>
      <c r="G167" s="4">
        <v>1</v>
      </c>
      <c r="H167" s="4" t="s">
        <v>407</v>
      </c>
      <c r="I167" s="4">
        <v>116</v>
      </c>
      <c r="J167" s="4" t="s">
        <v>408</v>
      </c>
    </row>
    <row r="168" spans="1:10" ht="15.75">
      <c r="A168" s="4" t="s">
        <v>284</v>
      </c>
      <c r="B168" s="4" t="s">
        <v>459</v>
      </c>
      <c r="C168" s="4" t="s">
        <v>600</v>
      </c>
      <c r="D168" s="12">
        <v>35379</v>
      </c>
      <c r="E168" s="4" t="s">
        <v>16</v>
      </c>
      <c r="F168" s="4" t="s">
        <v>582</v>
      </c>
      <c r="G168" s="4">
        <v>1</v>
      </c>
      <c r="H168" s="4" t="s">
        <v>407</v>
      </c>
      <c r="I168" s="4">
        <v>120</v>
      </c>
      <c r="J168" s="4" t="s">
        <v>408</v>
      </c>
    </row>
    <row r="169" spans="1:10" ht="15.75">
      <c r="A169" s="4" t="s">
        <v>285</v>
      </c>
      <c r="B169" s="4" t="s">
        <v>481</v>
      </c>
      <c r="C169" s="4" t="s">
        <v>601</v>
      </c>
      <c r="D169" s="12">
        <v>35231</v>
      </c>
      <c r="E169" s="4" t="s">
        <v>10</v>
      </c>
      <c r="F169" s="4" t="s">
        <v>582</v>
      </c>
      <c r="G169" s="4">
        <v>1</v>
      </c>
      <c r="H169" s="4" t="s">
        <v>407</v>
      </c>
      <c r="I169" s="4">
        <v>137</v>
      </c>
      <c r="J169" s="4" t="s">
        <v>408</v>
      </c>
    </row>
    <row r="170" spans="1:10" ht="15.75">
      <c r="A170" s="4" t="s">
        <v>286</v>
      </c>
      <c r="B170" s="4" t="s">
        <v>14</v>
      </c>
      <c r="C170" s="4" t="s">
        <v>39</v>
      </c>
      <c r="D170" s="12">
        <v>35369</v>
      </c>
      <c r="E170" s="4" t="s">
        <v>10</v>
      </c>
      <c r="F170" s="4" t="s">
        <v>582</v>
      </c>
      <c r="G170" s="4">
        <v>1</v>
      </c>
      <c r="H170" s="4" t="s">
        <v>407</v>
      </c>
      <c r="I170" s="4">
        <v>147</v>
      </c>
      <c r="J170" s="4" t="s">
        <v>408</v>
      </c>
    </row>
    <row r="171" spans="1:10" ht="15.75">
      <c r="A171" s="4" t="s">
        <v>287</v>
      </c>
      <c r="B171" s="4" t="s">
        <v>602</v>
      </c>
      <c r="C171" s="4" t="s">
        <v>54</v>
      </c>
      <c r="D171" s="12">
        <v>34770</v>
      </c>
      <c r="E171" s="4" t="s">
        <v>13</v>
      </c>
      <c r="F171" s="4" t="s">
        <v>582</v>
      </c>
      <c r="G171" s="4">
        <v>1</v>
      </c>
      <c r="H171" s="4" t="s">
        <v>407</v>
      </c>
      <c r="I171" s="4">
        <v>156</v>
      </c>
      <c r="J171" s="4" t="s">
        <v>408</v>
      </c>
    </row>
    <row r="172" spans="1:10" ht="15.75">
      <c r="A172" s="4" t="s">
        <v>288</v>
      </c>
      <c r="B172" s="4" t="s">
        <v>603</v>
      </c>
      <c r="C172" s="4" t="s">
        <v>6</v>
      </c>
      <c r="D172" s="12">
        <v>34754</v>
      </c>
      <c r="E172" s="4" t="s">
        <v>107</v>
      </c>
      <c r="F172" s="4" t="s">
        <v>582</v>
      </c>
      <c r="G172" s="4">
        <v>1</v>
      </c>
      <c r="H172" s="4" t="s">
        <v>407</v>
      </c>
      <c r="I172" s="4">
        <v>164</v>
      </c>
      <c r="J172" s="4" t="s">
        <v>408</v>
      </c>
    </row>
    <row r="173" spans="1:10" ht="15.75">
      <c r="A173" s="4" t="s">
        <v>289</v>
      </c>
      <c r="B173" s="4" t="s">
        <v>604</v>
      </c>
      <c r="C173" s="4" t="s">
        <v>570</v>
      </c>
      <c r="D173" s="12">
        <v>34870</v>
      </c>
      <c r="E173" s="4" t="s">
        <v>13</v>
      </c>
      <c r="F173" s="4" t="s">
        <v>582</v>
      </c>
      <c r="G173" s="4">
        <v>1</v>
      </c>
      <c r="H173" s="4" t="s">
        <v>407</v>
      </c>
      <c r="I173" s="4">
        <v>169</v>
      </c>
      <c r="J173" s="4" t="s">
        <v>415</v>
      </c>
    </row>
    <row r="174" spans="1:10" ht="15.75">
      <c r="A174" s="4" t="s">
        <v>290</v>
      </c>
      <c r="B174" s="4" t="s">
        <v>605</v>
      </c>
      <c r="C174" s="4" t="s">
        <v>606</v>
      </c>
      <c r="D174" s="12">
        <v>33892</v>
      </c>
      <c r="E174" s="4" t="s">
        <v>8</v>
      </c>
      <c r="F174" s="4" t="s">
        <v>582</v>
      </c>
      <c r="G174" s="4">
        <v>1</v>
      </c>
      <c r="H174" s="4" t="s">
        <v>407</v>
      </c>
      <c r="I174" s="4">
        <v>180</v>
      </c>
      <c r="J174" s="4" t="s">
        <v>415</v>
      </c>
    </row>
    <row r="175" spans="1:10" ht="15.75">
      <c r="A175" s="4" t="s">
        <v>291</v>
      </c>
      <c r="B175" s="4" t="s">
        <v>607</v>
      </c>
      <c r="C175" s="4" t="s">
        <v>81</v>
      </c>
      <c r="D175" s="12">
        <v>35129</v>
      </c>
      <c r="E175" s="4" t="s">
        <v>12</v>
      </c>
      <c r="F175" s="4" t="s">
        <v>582</v>
      </c>
      <c r="G175" s="4">
        <v>1</v>
      </c>
      <c r="H175" s="4" t="s">
        <v>407</v>
      </c>
      <c r="I175" s="4">
        <v>182</v>
      </c>
      <c r="J175" s="4" t="s">
        <v>415</v>
      </c>
    </row>
    <row r="176" spans="1:10" ht="15.75">
      <c r="A176" s="4" t="s">
        <v>292</v>
      </c>
      <c r="B176" s="4" t="s">
        <v>608</v>
      </c>
      <c r="C176" s="4" t="s">
        <v>81</v>
      </c>
      <c r="D176" s="12">
        <v>35429</v>
      </c>
      <c r="E176" s="4" t="s">
        <v>16</v>
      </c>
      <c r="F176" s="4" t="s">
        <v>582</v>
      </c>
      <c r="G176" s="4">
        <v>1</v>
      </c>
      <c r="H176" s="4" t="s">
        <v>407</v>
      </c>
      <c r="I176" s="4">
        <v>186</v>
      </c>
      <c r="J176" s="4" t="s">
        <v>408</v>
      </c>
    </row>
    <row r="177" spans="1:10" ht="15.75">
      <c r="A177" s="4" t="s">
        <v>293</v>
      </c>
      <c r="B177" s="4" t="s">
        <v>14</v>
      </c>
      <c r="C177" s="4" t="s">
        <v>81</v>
      </c>
      <c r="D177" s="12">
        <v>35158</v>
      </c>
      <c r="E177" s="4" t="s">
        <v>564</v>
      </c>
      <c r="F177" s="4" t="s">
        <v>582</v>
      </c>
      <c r="G177" s="4">
        <v>1</v>
      </c>
      <c r="H177" s="4" t="s">
        <v>407</v>
      </c>
      <c r="I177" s="4">
        <v>183</v>
      </c>
      <c r="J177" s="4" t="s">
        <v>408</v>
      </c>
    </row>
    <row r="178" spans="1:10" ht="15.75">
      <c r="A178" s="4" t="s">
        <v>294</v>
      </c>
      <c r="B178" s="4" t="s">
        <v>609</v>
      </c>
      <c r="C178" s="4" t="s">
        <v>81</v>
      </c>
      <c r="D178" s="12">
        <v>35326</v>
      </c>
      <c r="E178" s="4" t="s">
        <v>13</v>
      </c>
      <c r="F178" s="4" t="s">
        <v>582</v>
      </c>
      <c r="G178" s="4">
        <v>1</v>
      </c>
      <c r="H178" s="4" t="s">
        <v>407</v>
      </c>
      <c r="I178" s="4">
        <v>185</v>
      </c>
      <c r="J178" s="4" t="s">
        <v>408</v>
      </c>
    </row>
    <row r="179" spans="1:10" ht="15.75">
      <c r="A179" s="4" t="s">
        <v>295</v>
      </c>
      <c r="B179" s="4" t="s">
        <v>610</v>
      </c>
      <c r="C179" s="4" t="s">
        <v>611</v>
      </c>
      <c r="D179" s="12">
        <v>35409</v>
      </c>
      <c r="E179" s="4" t="s">
        <v>10</v>
      </c>
      <c r="F179" s="4" t="s">
        <v>582</v>
      </c>
      <c r="G179" s="4">
        <v>1</v>
      </c>
      <c r="H179" s="4" t="s">
        <v>407</v>
      </c>
      <c r="I179" s="4">
        <v>190</v>
      </c>
      <c r="J179" s="4" t="s">
        <v>415</v>
      </c>
    </row>
    <row r="180" spans="1:10" ht="15.75">
      <c r="A180" s="4" t="s">
        <v>296</v>
      </c>
      <c r="B180" s="4" t="s">
        <v>571</v>
      </c>
      <c r="C180" s="4" t="s">
        <v>19</v>
      </c>
      <c r="D180" s="12">
        <v>35187</v>
      </c>
      <c r="E180" s="4" t="s">
        <v>13</v>
      </c>
      <c r="F180" s="4" t="s">
        <v>582</v>
      </c>
      <c r="G180" s="4">
        <v>1</v>
      </c>
      <c r="H180" s="4" t="s">
        <v>407</v>
      </c>
      <c r="I180" s="4">
        <v>194</v>
      </c>
      <c r="J180" s="4" t="s">
        <v>408</v>
      </c>
    </row>
    <row r="181" spans="1:10" ht="15.75">
      <c r="A181" s="4" t="s">
        <v>297</v>
      </c>
      <c r="B181" s="4" t="s">
        <v>612</v>
      </c>
      <c r="C181" s="4" t="s">
        <v>613</v>
      </c>
      <c r="D181" s="12">
        <v>35415</v>
      </c>
      <c r="E181" s="4" t="s">
        <v>12</v>
      </c>
      <c r="F181" s="4" t="s">
        <v>582</v>
      </c>
      <c r="G181" s="4">
        <v>1</v>
      </c>
      <c r="H181" s="4" t="s">
        <v>407</v>
      </c>
      <c r="I181" s="4">
        <v>200</v>
      </c>
      <c r="J181" s="4" t="s">
        <v>408</v>
      </c>
    </row>
    <row r="182" spans="1:10" ht="15.75">
      <c r="A182" s="4" t="s">
        <v>298</v>
      </c>
      <c r="B182" s="4" t="s">
        <v>406</v>
      </c>
      <c r="C182" s="4" t="s">
        <v>52</v>
      </c>
      <c r="D182" s="12">
        <v>35071</v>
      </c>
      <c r="E182" s="4" t="s">
        <v>10</v>
      </c>
      <c r="F182" s="4" t="s">
        <v>582</v>
      </c>
      <c r="G182" s="4">
        <v>1</v>
      </c>
      <c r="H182" s="4" t="s">
        <v>407</v>
      </c>
      <c r="I182" s="4">
        <v>209</v>
      </c>
      <c r="J182" s="4" t="s">
        <v>408</v>
      </c>
    </row>
    <row r="183" spans="1:10" ht="15.75">
      <c r="A183" s="4" t="s">
        <v>299</v>
      </c>
      <c r="B183" s="4" t="s">
        <v>614</v>
      </c>
      <c r="C183" s="4" t="s">
        <v>52</v>
      </c>
      <c r="D183" s="12">
        <v>34262</v>
      </c>
      <c r="E183" s="4" t="s">
        <v>12</v>
      </c>
      <c r="F183" s="4" t="s">
        <v>582</v>
      </c>
      <c r="G183" s="4">
        <v>1</v>
      </c>
      <c r="H183" s="4" t="s">
        <v>407</v>
      </c>
      <c r="I183" s="4">
        <v>214</v>
      </c>
      <c r="J183" s="4" t="s">
        <v>408</v>
      </c>
    </row>
    <row r="184" spans="1:10" ht="15.75">
      <c r="A184" s="4" t="s">
        <v>300</v>
      </c>
      <c r="B184" s="4" t="s">
        <v>615</v>
      </c>
      <c r="C184" s="4" t="s">
        <v>616</v>
      </c>
      <c r="D184" s="12">
        <v>35280</v>
      </c>
      <c r="E184" s="4" t="s">
        <v>13</v>
      </c>
      <c r="F184" s="4" t="s">
        <v>582</v>
      </c>
      <c r="G184" s="4">
        <v>1</v>
      </c>
      <c r="H184" s="4" t="s">
        <v>407</v>
      </c>
      <c r="I184" s="4">
        <v>234</v>
      </c>
      <c r="J184" s="4" t="s">
        <v>415</v>
      </c>
    </row>
    <row r="185" spans="1:10" ht="15.75">
      <c r="A185" s="4" t="s">
        <v>301</v>
      </c>
      <c r="B185" s="4" t="s">
        <v>617</v>
      </c>
      <c r="C185" s="4" t="s">
        <v>618</v>
      </c>
      <c r="D185" s="12">
        <v>35068</v>
      </c>
      <c r="E185" s="4" t="s">
        <v>11</v>
      </c>
      <c r="F185" s="4" t="s">
        <v>582</v>
      </c>
      <c r="G185" s="4">
        <v>1</v>
      </c>
      <c r="H185" s="4" t="s">
        <v>407</v>
      </c>
      <c r="I185" s="4">
        <v>242</v>
      </c>
      <c r="J185" s="4" t="s">
        <v>415</v>
      </c>
    </row>
    <row r="186" spans="1:10" ht="15.75">
      <c r="A186" s="4" t="s">
        <v>302</v>
      </c>
      <c r="B186" s="4" t="s">
        <v>619</v>
      </c>
      <c r="C186" s="4" t="s">
        <v>620</v>
      </c>
      <c r="D186" s="12">
        <v>34758</v>
      </c>
      <c r="E186" s="4" t="s">
        <v>13</v>
      </c>
      <c r="F186" s="4" t="s">
        <v>582</v>
      </c>
      <c r="G186" s="4">
        <v>1</v>
      </c>
      <c r="H186" s="4" t="s">
        <v>407</v>
      </c>
      <c r="I186" s="4">
        <v>253</v>
      </c>
      <c r="J186" s="4" t="s">
        <v>408</v>
      </c>
    </row>
    <row r="187" spans="1:10" ht="15.75">
      <c r="A187" s="4" t="s">
        <v>303</v>
      </c>
      <c r="B187" s="4" t="s">
        <v>85</v>
      </c>
      <c r="C187" s="4" t="s">
        <v>458</v>
      </c>
      <c r="D187" s="12">
        <v>35193</v>
      </c>
      <c r="E187" s="4" t="s">
        <v>10</v>
      </c>
      <c r="F187" s="4" t="s">
        <v>582</v>
      </c>
      <c r="G187" s="4">
        <v>1</v>
      </c>
      <c r="H187" s="4" t="s">
        <v>407</v>
      </c>
      <c r="I187" s="4">
        <v>256</v>
      </c>
      <c r="J187" s="4" t="s">
        <v>408</v>
      </c>
    </row>
    <row r="188" spans="1:10" ht="15.75">
      <c r="A188" s="4" t="s">
        <v>304</v>
      </c>
      <c r="B188" s="4" t="s">
        <v>621</v>
      </c>
      <c r="C188" s="4" t="s">
        <v>622</v>
      </c>
      <c r="D188" s="12">
        <v>34258</v>
      </c>
      <c r="E188" s="4" t="s">
        <v>46</v>
      </c>
      <c r="F188" s="4" t="s">
        <v>582</v>
      </c>
      <c r="G188" s="4">
        <v>1</v>
      </c>
      <c r="H188" s="4" t="s">
        <v>407</v>
      </c>
      <c r="I188" s="4">
        <v>268</v>
      </c>
      <c r="J188" s="4" t="s">
        <v>415</v>
      </c>
    </row>
    <row r="189" spans="1:10" ht="15.75">
      <c r="A189" s="4" t="s">
        <v>305</v>
      </c>
      <c r="B189" s="4" t="s">
        <v>624</v>
      </c>
      <c r="C189" s="4" t="s">
        <v>589</v>
      </c>
      <c r="D189" s="12">
        <v>34711</v>
      </c>
      <c r="E189" s="4" t="s">
        <v>107</v>
      </c>
      <c r="F189" s="4" t="s">
        <v>623</v>
      </c>
      <c r="G189" s="4">
        <v>1</v>
      </c>
      <c r="H189" s="4" t="s">
        <v>407</v>
      </c>
      <c r="I189" s="4">
        <v>50</v>
      </c>
      <c r="J189" s="4" t="s">
        <v>415</v>
      </c>
    </row>
    <row r="190" spans="1:10" ht="15.75">
      <c r="A190" s="4" t="s">
        <v>306</v>
      </c>
      <c r="B190" s="4" t="s">
        <v>625</v>
      </c>
      <c r="C190" s="4" t="s">
        <v>431</v>
      </c>
      <c r="D190" s="12">
        <v>34938</v>
      </c>
      <c r="E190" s="4" t="s">
        <v>10</v>
      </c>
      <c r="F190" s="4" t="s">
        <v>623</v>
      </c>
      <c r="G190" s="4">
        <v>1</v>
      </c>
      <c r="H190" s="4" t="s">
        <v>407</v>
      </c>
      <c r="I190" s="4">
        <v>78</v>
      </c>
      <c r="J190" s="4" t="s">
        <v>408</v>
      </c>
    </row>
    <row r="191" spans="1:10" ht="15.75">
      <c r="A191" s="4" t="s">
        <v>307</v>
      </c>
      <c r="B191" s="4" t="s">
        <v>626</v>
      </c>
      <c r="C191" s="4" t="s">
        <v>627</v>
      </c>
      <c r="D191" s="12">
        <v>34865</v>
      </c>
      <c r="E191" s="4" t="s">
        <v>16</v>
      </c>
      <c r="F191" s="4" t="s">
        <v>623</v>
      </c>
      <c r="G191" s="4">
        <v>1</v>
      </c>
      <c r="H191" s="4" t="s">
        <v>407</v>
      </c>
      <c r="I191" s="4">
        <v>83</v>
      </c>
      <c r="J191" s="4" t="s">
        <v>408</v>
      </c>
    </row>
    <row r="192" spans="1:10" ht="15.75">
      <c r="A192" s="4" t="s">
        <v>308</v>
      </c>
      <c r="B192" s="4" t="s">
        <v>628</v>
      </c>
      <c r="C192" s="4" t="s">
        <v>629</v>
      </c>
      <c r="D192" s="12">
        <v>35228</v>
      </c>
      <c r="E192" s="4" t="s">
        <v>564</v>
      </c>
      <c r="F192" s="4" t="s">
        <v>623</v>
      </c>
      <c r="G192" s="4">
        <v>1</v>
      </c>
      <c r="H192" s="4" t="s">
        <v>407</v>
      </c>
      <c r="I192" s="4">
        <v>115</v>
      </c>
      <c r="J192" s="4" t="s">
        <v>415</v>
      </c>
    </row>
    <row r="193" spans="1:11" ht="15.75">
      <c r="A193" s="4" t="s">
        <v>309</v>
      </c>
      <c r="B193" s="4" t="s">
        <v>630</v>
      </c>
      <c r="C193" s="4" t="s">
        <v>631</v>
      </c>
      <c r="D193" s="12">
        <v>35247</v>
      </c>
      <c r="E193" s="4" t="s">
        <v>13</v>
      </c>
      <c r="F193" s="4" t="s">
        <v>623</v>
      </c>
      <c r="G193" s="4">
        <v>1</v>
      </c>
      <c r="H193" s="4" t="s">
        <v>407</v>
      </c>
      <c r="I193" s="4">
        <v>138</v>
      </c>
      <c r="J193" s="4" t="s">
        <v>415</v>
      </c>
    </row>
    <row r="194" spans="1:11" ht="15.75">
      <c r="A194" s="4" t="s">
        <v>310</v>
      </c>
      <c r="B194" s="4" t="s">
        <v>632</v>
      </c>
      <c r="C194" s="4" t="s">
        <v>15</v>
      </c>
      <c r="D194" s="12">
        <v>35242</v>
      </c>
      <c r="E194" s="4" t="s">
        <v>13</v>
      </c>
      <c r="F194" s="4" t="s">
        <v>623</v>
      </c>
      <c r="G194" s="4">
        <v>1</v>
      </c>
      <c r="H194" s="4" t="s">
        <v>407</v>
      </c>
      <c r="I194" s="4">
        <v>251</v>
      </c>
      <c r="J194" s="4" t="s">
        <v>408</v>
      </c>
    </row>
    <row r="195" spans="1:11" ht="15.75">
      <c r="A195" s="4" t="s">
        <v>311</v>
      </c>
      <c r="B195" s="4" t="s">
        <v>14</v>
      </c>
      <c r="C195" s="4" t="s">
        <v>633</v>
      </c>
      <c r="D195" s="12">
        <v>35415</v>
      </c>
      <c r="E195" s="4" t="s">
        <v>12</v>
      </c>
      <c r="F195" s="4" t="s">
        <v>623</v>
      </c>
      <c r="G195" s="4">
        <v>1</v>
      </c>
      <c r="H195" s="4" t="s">
        <v>407</v>
      </c>
      <c r="I195" s="4">
        <v>271</v>
      </c>
      <c r="J195" s="4" t="s">
        <v>408</v>
      </c>
    </row>
    <row r="196" spans="1:11" ht="15.75">
      <c r="A196" s="4" t="s">
        <v>312</v>
      </c>
      <c r="B196" s="4" t="s">
        <v>418</v>
      </c>
      <c r="C196" s="4" t="s">
        <v>87</v>
      </c>
      <c r="D196" s="12">
        <v>35195</v>
      </c>
      <c r="E196" s="4" t="s">
        <v>13</v>
      </c>
      <c r="F196" s="4" t="s">
        <v>623</v>
      </c>
      <c r="G196" s="4">
        <v>1</v>
      </c>
      <c r="H196" s="4" t="s">
        <v>407</v>
      </c>
      <c r="I196" s="4">
        <v>276</v>
      </c>
      <c r="J196" s="4" t="s">
        <v>408</v>
      </c>
    </row>
    <row r="197" spans="1:11" ht="15.75">
      <c r="A197" s="4" t="s">
        <v>313</v>
      </c>
      <c r="B197" s="4" t="s">
        <v>635</v>
      </c>
      <c r="C197" s="4" t="s">
        <v>21</v>
      </c>
      <c r="D197" s="12">
        <v>35133</v>
      </c>
      <c r="E197" s="4" t="s">
        <v>636</v>
      </c>
      <c r="F197" s="4" t="s">
        <v>634</v>
      </c>
      <c r="G197" s="4">
        <v>1</v>
      </c>
      <c r="H197" s="4" t="s">
        <v>407</v>
      </c>
      <c r="I197" s="4">
        <v>3</v>
      </c>
      <c r="J197" s="4" t="s">
        <v>408</v>
      </c>
    </row>
    <row r="198" spans="1:11" ht="15.75">
      <c r="A198" s="4" t="s">
        <v>314</v>
      </c>
      <c r="B198" s="4" t="s">
        <v>637</v>
      </c>
      <c r="C198" s="4" t="s">
        <v>78</v>
      </c>
      <c r="D198" s="12">
        <v>35184</v>
      </c>
      <c r="E198" s="4" t="s">
        <v>638</v>
      </c>
      <c r="F198" s="4" t="s">
        <v>634</v>
      </c>
      <c r="G198" s="4">
        <v>7</v>
      </c>
      <c r="H198" s="4" t="s">
        <v>639</v>
      </c>
      <c r="I198" s="4">
        <v>8</v>
      </c>
      <c r="J198" s="4" t="s">
        <v>408</v>
      </c>
    </row>
    <row r="199" spans="1:11" ht="15.75">
      <c r="A199" s="4" t="s">
        <v>315</v>
      </c>
      <c r="B199" s="4" t="s">
        <v>640</v>
      </c>
      <c r="C199" s="4" t="s">
        <v>641</v>
      </c>
      <c r="D199" s="12">
        <v>35158</v>
      </c>
      <c r="E199" s="4" t="s">
        <v>13</v>
      </c>
      <c r="F199" s="4" t="s">
        <v>634</v>
      </c>
      <c r="G199" s="4">
        <v>1</v>
      </c>
      <c r="H199" s="4" t="s">
        <v>407</v>
      </c>
      <c r="I199" s="4">
        <v>22</v>
      </c>
      <c r="J199" s="4" t="s">
        <v>408</v>
      </c>
    </row>
    <row r="200" spans="1:11" ht="15.75">
      <c r="A200" s="4" t="s">
        <v>316</v>
      </c>
      <c r="B200" s="4" t="s">
        <v>514</v>
      </c>
      <c r="C200" s="4" t="s">
        <v>419</v>
      </c>
      <c r="D200" s="12">
        <v>35100</v>
      </c>
      <c r="E200" s="4" t="s">
        <v>16</v>
      </c>
      <c r="F200" s="4" t="s">
        <v>634</v>
      </c>
      <c r="G200" s="4">
        <v>1</v>
      </c>
      <c r="H200" s="4" t="s">
        <v>407</v>
      </c>
      <c r="I200" s="4">
        <v>29</v>
      </c>
      <c r="J200" s="4" t="s">
        <v>408</v>
      </c>
      <c r="K200">
        <f>278+32</f>
        <v>310</v>
      </c>
    </row>
    <row r="201" spans="1:11" ht="15.75">
      <c r="A201" s="4" t="s">
        <v>317</v>
      </c>
      <c r="B201" s="4" t="s">
        <v>14</v>
      </c>
      <c r="C201" s="4" t="s">
        <v>421</v>
      </c>
      <c r="D201" s="12">
        <v>35227</v>
      </c>
      <c r="E201" s="4" t="s">
        <v>12</v>
      </c>
      <c r="F201" s="4" t="s">
        <v>634</v>
      </c>
      <c r="G201" s="4">
        <v>1</v>
      </c>
      <c r="H201" s="4" t="s">
        <v>407</v>
      </c>
      <c r="I201" s="4">
        <v>39</v>
      </c>
      <c r="J201" s="4" t="s">
        <v>408</v>
      </c>
    </row>
    <row r="202" spans="1:11" ht="15.75">
      <c r="A202" s="4" t="s">
        <v>318</v>
      </c>
      <c r="B202" s="4" t="s">
        <v>498</v>
      </c>
      <c r="C202" s="4" t="s">
        <v>511</v>
      </c>
      <c r="D202" s="12">
        <v>35226</v>
      </c>
      <c r="E202" s="4" t="s">
        <v>564</v>
      </c>
      <c r="F202" s="4" t="s">
        <v>634</v>
      </c>
      <c r="G202" s="4">
        <v>1</v>
      </c>
      <c r="H202" s="4" t="s">
        <v>407</v>
      </c>
      <c r="I202" s="4">
        <v>42</v>
      </c>
      <c r="J202" s="4" t="s">
        <v>408</v>
      </c>
    </row>
    <row r="203" spans="1:11" ht="15.75">
      <c r="A203" s="4" t="s">
        <v>319</v>
      </c>
      <c r="B203" s="4" t="s">
        <v>411</v>
      </c>
      <c r="C203" s="4" t="s">
        <v>642</v>
      </c>
      <c r="D203" s="12">
        <v>35065</v>
      </c>
      <c r="E203" s="4" t="s">
        <v>16</v>
      </c>
      <c r="F203" s="4" t="s">
        <v>634</v>
      </c>
      <c r="G203" s="4">
        <v>1</v>
      </c>
      <c r="H203" s="4" t="s">
        <v>407</v>
      </c>
      <c r="I203" s="4">
        <v>47</v>
      </c>
      <c r="J203" s="4" t="s">
        <v>408</v>
      </c>
    </row>
    <row r="204" spans="1:11" ht="15.75">
      <c r="A204" s="4" t="s">
        <v>320</v>
      </c>
      <c r="B204" s="4" t="s">
        <v>416</v>
      </c>
      <c r="C204" s="4" t="s">
        <v>79</v>
      </c>
      <c r="D204" s="12">
        <v>35133</v>
      </c>
      <c r="E204" s="4" t="s">
        <v>16</v>
      </c>
      <c r="F204" s="4" t="s">
        <v>634</v>
      </c>
      <c r="G204" s="4">
        <v>1</v>
      </c>
      <c r="H204" s="4" t="s">
        <v>407</v>
      </c>
      <c r="I204" s="4">
        <v>53</v>
      </c>
      <c r="J204" s="4" t="s">
        <v>408</v>
      </c>
    </row>
    <row r="205" spans="1:11" ht="15.75">
      <c r="A205" s="4" t="s">
        <v>321</v>
      </c>
      <c r="B205" s="4" t="s">
        <v>643</v>
      </c>
      <c r="C205" s="4" t="s">
        <v>426</v>
      </c>
      <c r="D205" s="12">
        <v>35109</v>
      </c>
      <c r="E205" s="4" t="s">
        <v>10</v>
      </c>
      <c r="F205" s="4" t="s">
        <v>634</v>
      </c>
      <c r="G205" s="4">
        <v>1</v>
      </c>
      <c r="H205" s="4" t="s">
        <v>407</v>
      </c>
      <c r="I205" s="4">
        <v>59</v>
      </c>
      <c r="J205" s="4" t="s">
        <v>408</v>
      </c>
    </row>
    <row r="206" spans="1:11" ht="15.75">
      <c r="A206" s="4" t="s">
        <v>322</v>
      </c>
      <c r="B206" s="4" t="s">
        <v>644</v>
      </c>
      <c r="C206" s="4" t="s">
        <v>627</v>
      </c>
      <c r="D206" s="12">
        <v>35307</v>
      </c>
      <c r="E206" s="4" t="s">
        <v>16</v>
      </c>
      <c r="F206" s="4" t="s">
        <v>634</v>
      </c>
      <c r="G206" s="4">
        <v>1</v>
      </c>
      <c r="H206" s="4" t="s">
        <v>407</v>
      </c>
      <c r="I206" s="4">
        <v>84</v>
      </c>
      <c r="J206" s="4" t="s">
        <v>408</v>
      </c>
    </row>
    <row r="207" spans="1:11" ht="15.75">
      <c r="A207" s="4" t="s">
        <v>323</v>
      </c>
      <c r="B207" s="4" t="s">
        <v>645</v>
      </c>
      <c r="C207" s="4" t="s">
        <v>562</v>
      </c>
      <c r="D207" s="12">
        <v>35220</v>
      </c>
      <c r="E207" s="4" t="s">
        <v>8</v>
      </c>
      <c r="F207" s="4" t="s">
        <v>634</v>
      </c>
      <c r="G207" s="4">
        <v>1</v>
      </c>
      <c r="H207" s="4" t="s">
        <v>407</v>
      </c>
      <c r="I207" s="4">
        <v>104</v>
      </c>
      <c r="J207" s="4" t="s">
        <v>408</v>
      </c>
    </row>
    <row r="208" spans="1:11" ht="15.75">
      <c r="A208" s="4" t="s">
        <v>324</v>
      </c>
      <c r="B208" s="4" t="s">
        <v>646</v>
      </c>
      <c r="C208" s="4" t="s">
        <v>18</v>
      </c>
      <c r="D208" s="12">
        <v>35111</v>
      </c>
      <c r="E208" s="4" t="s">
        <v>10</v>
      </c>
      <c r="F208" s="4" t="s">
        <v>634</v>
      </c>
      <c r="G208" s="4">
        <v>1</v>
      </c>
      <c r="H208" s="4" t="s">
        <v>407</v>
      </c>
      <c r="I208" s="4">
        <v>111</v>
      </c>
      <c r="J208" s="4" t="s">
        <v>408</v>
      </c>
    </row>
    <row r="209" spans="1:10" ht="15.75">
      <c r="A209" s="4" t="s">
        <v>325</v>
      </c>
      <c r="B209" s="4" t="s">
        <v>14</v>
      </c>
      <c r="C209" s="4" t="s">
        <v>647</v>
      </c>
      <c r="D209" s="12">
        <v>35252</v>
      </c>
      <c r="E209" s="4" t="s">
        <v>46</v>
      </c>
      <c r="F209" s="4" t="s">
        <v>634</v>
      </c>
      <c r="G209" s="4">
        <v>1</v>
      </c>
      <c r="H209" s="4" t="s">
        <v>407</v>
      </c>
      <c r="I209" s="4">
        <v>114</v>
      </c>
      <c r="J209" s="4" t="s">
        <v>408</v>
      </c>
    </row>
    <row r="210" spans="1:10" ht="15.75">
      <c r="A210" s="4" t="s">
        <v>326</v>
      </c>
      <c r="B210" s="4" t="s">
        <v>648</v>
      </c>
      <c r="C210" s="4" t="s">
        <v>598</v>
      </c>
      <c r="D210" s="12">
        <v>35118</v>
      </c>
      <c r="E210" s="4" t="s">
        <v>13</v>
      </c>
      <c r="F210" s="4" t="s">
        <v>634</v>
      </c>
      <c r="G210" s="4">
        <v>1</v>
      </c>
      <c r="H210" s="4" t="s">
        <v>407</v>
      </c>
      <c r="I210" s="4">
        <v>113</v>
      </c>
      <c r="J210" s="4" t="s">
        <v>415</v>
      </c>
    </row>
    <row r="211" spans="1:10" ht="15.75">
      <c r="A211" s="4" t="s">
        <v>327</v>
      </c>
      <c r="B211" s="4" t="s">
        <v>649</v>
      </c>
      <c r="C211" s="4" t="s">
        <v>650</v>
      </c>
      <c r="D211" s="12">
        <v>35071</v>
      </c>
      <c r="E211" s="4" t="s">
        <v>8</v>
      </c>
      <c r="F211" s="4" t="s">
        <v>634</v>
      </c>
      <c r="G211" s="4">
        <v>1</v>
      </c>
      <c r="H211" s="4" t="s">
        <v>407</v>
      </c>
      <c r="I211" s="4">
        <v>124</v>
      </c>
      <c r="J211" s="4" t="s">
        <v>408</v>
      </c>
    </row>
    <row r="212" spans="1:10" ht="15.75">
      <c r="A212" s="4" t="s">
        <v>328</v>
      </c>
      <c r="B212" s="4" t="s">
        <v>85</v>
      </c>
      <c r="C212" s="4" t="s">
        <v>95</v>
      </c>
      <c r="D212" s="12">
        <v>35348</v>
      </c>
      <c r="E212" s="4" t="s">
        <v>13</v>
      </c>
      <c r="F212" s="4" t="s">
        <v>634</v>
      </c>
      <c r="G212" s="4">
        <v>1</v>
      </c>
      <c r="H212" s="4" t="s">
        <v>407</v>
      </c>
      <c r="I212" s="4">
        <v>132</v>
      </c>
      <c r="J212" s="4" t="s">
        <v>408</v>
      </c>
    </row>
    <row r="213" spans="1:10" ht="15.75">
      <c r="A213" s="4" t="s">
        <v>329</v>
      </c>
      <c r="B213" s="4" t="s">
        <v>20</v>
      </c>
      <c r="C213" s="4" t="s">
        <v>651</v>
      </c>
      <c r="D213" s="12">
        <v>35328</v>
      </c>
      <c r="E213" s="4" t="s">
        <v>652</v>
      </c>
      <c r="F213" s="4" t="s">
        <v>634</v>
      </c>
      <c r="G213" s="4">
        <v>1</v>
      </c>
      <c r="H213" s="4" t="s">
        <v>407</v>
      </c>
      <c r="I213" s="4">
        <v>136</v>
      </c>
      <c r="J213" s="4" t="s">
        <v>408</v>
      </c>
    </row>
    <row r="214" spans="1:10" ht="15.75">
      <c r="A214" s="4" t="s">
        <v>330</v>
      </c>
      <c r="B214" s="4" t="s">
        <v>653</v>
      </c>
      <c r="C214" s="4" t="s">
        <v>631</v>
      </c>
      <c r="D214" s="12">
        <v>35197</v>
      </c>
      <c r="E214" s="4" t="s">
        <v>16</v>
      </c>
      <c r="F214" s="4" t="s">
        <v>634</v>
      </c>
      <c r="G214" s="4">
        <v>1</v>
      </c>
      <c r="H214" s="4" t="s">
        <v>407</v>
      </c>
      <c r="I214" s="4">
        <v>139</v>
      </c>
      <c r="J214" s="4" t="s">
        <v>415</v>
      </c>
    </row>
    <row r="215" spans="1:10" ht="15.75">
      <c r="A215" s="4" t="s">
        <v>331</v>
      </c>
      <c r="B215" s="4" t="s">
        <v>14</v>
      </c>
      <c r="C215" s="4" t="s">
        <v>39</v>
      </c>
      <c r="D215" s="12">
        <v>35427</v>
      </c>
      <c r="E215" s="4" t="s">
        <v>10</v>
      </c>
      <c r="F215" s="4" t="s">
        <v>634</v>
      </c>
      <c r="G215" s="4">
        <v>1</v>
      </c>
      <c r="H215" s="4" t="s">
        <v>407</v>
      </c>
      <c r="I215" s="4">
        <v>148</v>
      </c>
      <c r="J215" s="4" t="s">
        <v>408</v>
      </c>
    </row>
    <row r="216" spans="1:10" ht="15.75">
      <c r="A216" s="4" t="s">
        <v>332</v>
      </c>
      <c r="B216" s="4" t="s">
        <v>654</v>
      </c>
      <c r="C216" s="4" t="s">
        <v>54</v>
      </c>
      <c r="D216" s="12">
        <v>35067</v>
      </c>
      <c r="E216" s="4" t="s">
        <v>38</v>
      </c>
      <c r="F216" s="4" t="s">
        <v>634</v>
      </c>
      <c r="G216" s="4">
        <v>1</v>
      </c>
      <c r="H216" s="4" t="s">
        <v>407</v>
      </c>
      <c r="I216" s="4">
        <v>157</v>
      </c>
      <c r="J216" s="4" t="s">
        <v>408</v>
      </c>
    </row>
    <row r="217" spans="1:10" ht="15.75">
      <c r="A217" s="4" t="s">
        <v>333</v>
      </c>
      <c r="B217" s="4" t="s">
        <v>602</v>
      </c>
      <c r="C217" s="4" t="s">
        <v>655</v>
      </c>
      <c r="D217" s="12">
        <v>35120</v>
      </c>
      <c r="E217" s="4" t="s">
        <v>13</v>
      </c>
      <c r="F217" s="4" t="s">
        <v>634</v>
      </c>
      <c r="G217" s="4">
        <v>1</v>
      </c>
      <c r="H217" s="4" t="s">
        <v>407</v>
      </c>
      <c r="I217" s="4">
        <v>159</v>
      </c>
      <c r="J217" s="4" t="s">
        <v>408</v>
      </c>
    </row>
    <row r="218" spans="1:10" ht="15.75">
      <c r="A218" s="4" t="s">
        <v>334</v>
      </c>
      <c r="B218" s="4" t="s">
        <v>656</v>
      </c>
      <c r="C218" s="4" t="s">
        <v>99</v>
      </c>
      <c r="D218" s="12">
        <v>34990</v>
      </c>
      <c r="E218" s="4" t="s">
        <v>16</v>
      </c>
      <c r="F218" s="4" t="s">
        <v>634</v>
      </c>
      <c r="G218" s="4">
        <v>1</v>
      </c>
      <c r="H218" s="4" t="s">
        <v>407</v>
      </c>
      <c r="I218" s="4">
        <v>161</v>
      </c>
      <c r="J218" s="4" t="s">
        <v>415</v>
      </c>
    </row>
    <row r="219" spans="1:10" ht="15.75">
      <c r="A219" s="4" t="s">
        <v>335</v>
      </c>
      <c r="B219" s="4" t="s">
        <v>657</v>
      </c>
      <c r="C219" s="4" t="s">
        <v>658</v>
      </c>
      <c r="D219" s="12">
        <v>35329</v>
      </c>
      <c r="E219" s="4" t="s">
        <v>8</v>
      </c>
      <c r="F219" s="4" t="s">
        <v>634</v>
      </c>
      <c r="G219" s="4">
        <v>1</v>
      </c>
      <c r="H219" s="4" t="s">
        <v>407</v>
      </c>
      <c r="I219" s="4">
        <v>175</v>
      </c>
      <c r="J219" s="4" t="s">
        <v>408</v>
      </c>
    </row>
    <row r="220" spans="1:10" ht="15.75">
      <c r="A220" s="4" t="s">
        <v>336</v>
      </c>
      <c r="B220" s="4" t="s">
        <v>659</v>
      </c>
      <c r="C220" s="4" t="s">
        <v>660</v>
      </c>
      <c r="D220" s="12">
        <v>35370</v>
      </c>
      <c r="E220" s="4" t="s">
        <v>11</v>
      </c>
      <c r="F220" s="4" t="s">
        <v>634</v>
      </c>
      <c r="G220" s="4">
        <v>1</v>
      </c>
      <c r="H220" s="4" t="s">
        <v>407</v>
      </c>
      <c r="I220" s="4">
        <v>177</v>
      </c>
      <c r="J220" s="4" t="s">
        <v>415</v>
      </c>
    </row>
    <row r="221" spans="1:10" ht="15.75">
      <c r="A221" s="4" t="s">
        <v>337</v>
      </c>
      <c r="B221" s="4" t="s">
        <v>661</v>
      </c>
      <c r="C221" s="4" t="s">
        <v>662</v>
      </c>
      <c r="D221" s="12">
        <v>35318</v>
      </c>
      <c r="E221" s="4" t="s">
        <v>636</v>
      </c>
      <c r="F221" s="4" t="s">
        <v>634</v>
      </c>
      <c r="G221" s="4">
        <v>1</v>
      </c>
      <c r="H221" s="4" t="s">
        <v>407</v>
      </c>
      <c r="I221" s="4">
        <v>179</v>
      </c>
      <c r="J221" s="4" t="s">
        <v>408</v>
      </c>
    </row>
    <row r="222" spans="1:10" ht="15.75">
      <c r="A222" s="4" t="s">
        <v>338</v>
      </c>
      <c r="B222" s="4" t="s">
        <v>663</v>
      </c>
      <c r="C222" s="4" t="s">
        <v>664</v>
      </c>
      <c r="D222" s="12">
        <v>35142</v>
      </c>
      <c r="E222" s="4" t="s">
        <v>11</v>
      </c>
      <c r="F222" s="4" t="s">
        <v>634</v>
      </c>
      <c r="G222" s="4">
        <v>1</v>
      </c>
      <c r="H222" s="4" t="s">
        <v>407</v>
      </c>
      <c r="I222" s="4">
        <v>188</v>
      </c>
      <c r="J222" s="4" t="s">
        <v>408</v>
      </c>
    </row>
    <row r="223" spans="1:10" ht="15.75">
      <c r="A223" s="4" t="s">
        <v>339</v>
      </c>
      <c r="B223" s="4" t="s">
        <v>665</v>
      </c>
      <c r="C223" s="4" t="s">
        <v>19</v>
      </c>
      <c r="D223" s="12">
        <v>35197</v>
      </c>
      <c r="E223" s="4" t="s">
        <v>38</v>
      </c>
      <c r="F223" s="4" t="s">
        <v>634</v>
      </c>
      <c r="G223" s="4">
        <v>1</v>
      </c>
      <c r="H223" s="4" t="s">
        <v>407</v>
      </c>
      <c r="I223" s="4">
        <v>191</v>
      </c>
      <c r="J223" s="4" t="s">
        <v>408</v>
      </c>
    </row>
    <row r="224" spans="1:10" ht="15.75">
      <c r="A224" s="4" t="s">
        <v>340</v>
      </c>
      <c r="B224" s="4" t="s">
        <v>666</v>
      </c>
      <c r="C224" s="4" t="s">
        <v>667</v>
      </c>
      <c r="D224" s="12">
        <v>35226</v>
      </c>
      <c r="E224" s="4" t="s">
        <v>16</v>
      </c>
      <c r="F224" s="4" t="s">
        <v>634</v>
      </c>
      <c r="G224" s="4">
        <v>1</v>
      </c>
      <c r="H224" s="4" t="s">
        <v>407</v>
      </c>
      <c r="I224" s="4">
        <v>197</v>
      </c>
      <c r="J224" s="4" t="s">
        <v>408</v>
      </c>
    </row>
    <row r="225" spans="1:10" ht="15.75">
      <c r="A225" s="4" t="s">
        <v>341</v>
      </c>
      <c r="B225" s="4" t="s">
        <v>23</v>
      </c>
      <c r="C225" s="4" t="s">
        <v>446</v>
      </c>
      <c r="D225" s="12">
        <v>34748</v>
      </c>
      <c r="E225" s="4" t="s">
        <v>13</v>
      </c>
      <c r="F225" s="4" t="s">
        <v>634</v>
      </c>
      <c r="G225" s="4">
        <v>1</v>
      </c>
      <c r="H225" s="4" t="s">
        <v>407</v>
      </c>
      <c r="I225" s="4">
        <v>205</v>
      </c>
      <c r="J225" s="4" t="s">
        <v>408</v>
      </c>
    </row>
    <row r="226" spans="1:10" ht="15.75">
      <c r="A226" s="4" t="s">
        <v>342</v>
      </c>
      <c r="B226" s="4" t="s">
        <v>86</v>
      </c>
      <c r="C226" s="4" t="s">
        <v>448</v>
      </c>
      <c r="D226" s="12">
        <v>35317</v>
      </c>
      <c r="E226" s="4" t="s">
        <v>668</v>
      </c>
      <c r="F226" s="4" t="s">
        <v>634</v>
      </c>
      <c r="G226" s="4">
        <v>1</v>
      </c>
      <c r="H226" s="4" t="s">
        <v>407</v>
      </c>
      <c r="I226" s="4">
        <v>221</v>
      </c>
      <c r="J226" s="4" t="s">
        <v>408</v>
      </c>
    </row>
    <row r="227" spans="1:10" ht="15.75">
      <c r="A227" s="4" t="s">
        <v>343</v>
      </c>
      <c r="B227" s="4" t="s">
        <v>669</v>
      </c>
      <c r="C227" s="4" t="s">
        <v>37</v>
      </c>
      <c r="D227" s="12">
        <v>35289</v>
      </c>
      <c r="E227" s="4" t="s">
        <v>16</v>
      </c>
      <c r="F227" s="4" t="s">
        <v>634</v>
      </c>
      <c r="G227" s="4">
        <v>1</v>
      </c>
      <c r="H227" s="4" t="s">
        <v>407</v>
      </c>
      <c r="I227" s="4">
        <v>215</v>
      </c>
      <c r="J227" s="4" t="s">
        <v>408</v>
      </c>
    </row>
    <row r="228" spans="1:10" ht="15.75">
      <c r="A228" s="4" t="s">
        <v>344</v>
      </c>
      <c r="B228" s="4" t="s">
        <v>670</v>
      </c>
      <c r="C228" s="4" t="s">
        <v>15</v>
      </c>
      <c r="D228" s="12">
        <v>35205</v>
      </c>
      <c r="E228" s="4" t="s">
        <v>10</v>
      </c>
      <c r="F228" s="4" t="s">
        <v>634</v>
      </c>
      <c r="G228" s="4">
        <v>1</v>
      </c>
      <c r="H228" s="4" t="s">
        <v>407</v>
      </c>
      <c r="I228" s="4">
        <v>249</v>
      </c>
      <c r="J228" s="4" t="s">
        <v>408</v>
      </c>
    </row>
    <row r="229" spans="1:10" ht="15.75">
      <c r="A229" s="4" t="s">
        <v>345</v>
      </c>
      <c r="B229" s="4" t="s">
        <v>542</v>
      </c>
      <c r="C229" s="4" t="s">
        <v>671</v>
      </c>
      <c r="D229" s="12">
        <v>35317</v>
      </c>
      <c r="E229" s="4" t="s">
        <v>11</v>
      </c>
      <c r="F229" s="4" t="s">
        <v>634</v>
      </c>
      <c r="G229" s="4">
        <v>1</v>
      </c>
      <c r="H229" s="4" t="s">
        <v>407</v>
      </c>
      <c r="I229" s="4">
        <v>252</v>
      </c>
      <c r="J229" s="4" t="s">
        <v>408</v>
      </c>
    </row>
    <row r="230" spans="1:10" ht="15.75">
      <c r="A230" s="4" t="s">
        <v>346</v>
      </c>
      <c r="B230" s="4" t="s">
        <v>597</v>
      </c>
      <c r="C230" s="4" t="s">
        <v>672</v>
      </c>
      <c r="D230" s="12">
        <v>34778</v>
      </c>
      <c r="E230" s="4" t="s">
        <v>13</v>
      </c>
      <c r="F230" s="4" t="s">
        <v>634</v>
      </c>
      <c r="G230" s="4">
        <v>1</v>
      </c>
      <c r="H230" s="4" t="s">
        <v>407</v>
      </c>
      <c r="I230" s="4">
        <v>255</v>
      </c>
      <c r="J230" s="4" t="s">
        <v>415</v>
      </c>
    </row>
    <row r="231" spans="1:10" ht="15.75">
      <c r="A231" s="4" t="s">
        <v>347</v>
      </c>
      <c r="B231" s="4" t="s">
        <v>561</v>
      </c>
      <c r="C231" s="4" t="s">
        <v>673</v>
      </c>
      <c r="D231" s="12">
        <v>35119</v>
      </c>
      <c r="E231" s="4" t="s">
        <v>16</v>
      </c>
      <c r="F231" s="4" t="s">
        <v>634</v>
      </c>
      <c r="G231" s="4">
        <v>1</v>
      </c>
      <c r="H231" s="4" t="s">
        <v>407</v>
      </c>
      <c r="I231" s="4">
        <v>259</v>
      </c>
      <c r="J231" s="4" t="s">
        <v>408</v>
      </c>
    </row>
    <row r="232" spans="1:10" ht="15.75">
      <c r="A232" s="4" t="s">
        <v>348</v>
      </c>
      <c r="B232" s="4" t="s">
        <v>114</v>
      </c>
      <c r="C232" s="4" t="s">
        <v>34</v>
      </c>
      <c r="D232" s="12">
        <v>34958</v>
      </c>
      <c r="E232" s="4" t="s">
        <v>8</v>
      </c>
      <c r="F232" s="4" t="s">
        <v>634</v>
      </c>
      <c r="G232" s="4">
        <v>1</v>
      </c>
      <c r="H232" s="4" t="s">
        <v>407</v>
      </c>
      <c r="I232" s="4">
        <v>262</v>
      </c>
      <c r="J232" s="4" t="s">
        <v>408</v>
      </c>
    </row>
    <row r="233" spans="1:10" ht="15.75">
      <c r="A233" s="4" t="s">
        <v>349</v>
      </c>
      <c r="B233" s="4" t="s">
        <v>14</v>
      </c>
      <c r="C233" s="4" t="s">
        <v>58</v>
      </c>
      <c r="D233" s="12">
        <v>35134</v>
      </c>
      <c r="E233" s="4" t="s">
        <v>12</v>
      </c>
      <c r="F233" s="4" t="s">
        <v>634</v>
      </c>
      <c r="G233" s="4">
        <v>1</v>
      </c>
      <c r="H233" s="4" t="s">
        <v>407</v>
      </c>
      <c r="I233" s="4">
        <v>263</v>
      </c>
      <c r="J233" s="4" t="s">
        <v>408</v>
      </c>
    </row>
    <row r="234" spans="1:10" ht="15.75">
      <c r="A234" s="4" t="s">
        <v>350</v>
      </c>
      <c r="B234" s="4" t="s">
        <v>675</v>
      </c>
      <c r="C234" s="4" t="s">
        <v>588</v>
      </c>
      <c r="D234" s="12">
        <v>35056</v>
      </c>
      <c r="E234" s="4" t="s">
        <v>38</v>
      </c>
      <c r="F234" s="4" t="s">
        <v>674</v>
      </c>
      <c r="G234" s="4">
        <v>1</v>
      </c>
      <c r="H234" s="4" t="s">
        <v>407</v>
      </c>
      <c r="I234" s="4">
        <v>38</v>
      </c>
      <c r="J234" s="4" t="s">
        <v>415</v>
      </c>
    </row>
    <row r="235" spans="1:10" ht="15.75">
      <c r="A235" s="4" t="s">
        <v>351</v>
      </c>
      <c r="B235" s="4" t="s">
        <v>420</v>
      </c>
      <c r="C235" s="4" t="s">
        <v>422</v>
      </c>
      <c r="D235" s="12">
        <v>35279</v>
      </c>
      <c r="E235" s="4" t="s">
        <v>8</v>
      </c>
      <c r="F235" s="4" t="s">
        <v>674</v>
      </c>
      <c r="G235" s="4">
        <v>1</v>
      </c>
      <c r="H235" s="4" t="s">
        <v>407</v>
      </c>
      <c r="I235" s="4">
        <v>33</v>
      </c>
      <c r="J235" s="4" t="s">
        <v>408</v>
      </c>
    </row>
    <row r="236" spans="1:10" ht="15.75">
      <c r="A236" s="4" t="s">
        <v>352</v>
      </c>
      <c r="B236" s="4" t="s">
        <v>563</v>
      </c>
      <c r="C236" s="4" t="s">
        <v>676</v>
      </c>
      <c r="D236" s="12">
        <v>35231</v>
      </c>
      <c r="E236" s="4" t="s">
        <v>13</v>
      </c>
      <c r="F236" s="4" t="s">
        <v>674</v>
      </c>
      <c r="G236" s="4">
        <v>1</v>
      </c>
      <c r="H236" s="4" t="s">
        <v>407</v>
      </c>
      <c r="I236" s="4">
        <v>35</v>
      </c>
      <c r="J236" s="4" t="s">
        <v>408</v>
      </c>
    </row>
    <row r="237" spans="1:10" ht="15.75">
      <c r="A237" s="4" t="s">
        <v>353</v>
      </c>
      <c r="B237" s="4" t="s">
        <v>406</v>
      </c>
      <c r="C237" s="4" t="s">
        <v>554</v>
      </c>
      <c r="D237" s="12">
        <v>35342</v>
      </c>
      <c r="E237" s="4" t="s">
        <v>564</v>
      </c>
      <c r="F237" s="4" t="s">
        <v>674</v>
      </c>
      <c r="G237" s="4">
        <v>1</v>
      </c>
      <c r="H237" s="4" t="s">
        <v>407</v>
      </c>
      <c r="I237" s="4">
        <v>44</v>
      </c>
      <c r="J237" s="4" t="s">
        <v>408</v>
      </c>
    </row>
    <row r="238" spans="1:10" ht="15.75">
      <c r="A238" s="4" t="s">
        <v>354</v>
      </c>
      <c r="B238" s="4" t="s">
        <v>677</v>
      </c>
      <c r="C238" s="4" t="s">
        <v>112</v>
      </c>
      <c r="D238" s="12">
        <v>35147</v>
      </c>
      <c r="E238" s="4" t="s">
        <v>12</v>
      </c>
      <c r="F238" s="4" t="s">
        <v>674</v>
      </c>
      <c r="G238" s="4">
        <v>1</v>
      </c>
      <c r="H238" s="4" t="s">
        <v>407</v>
      </c>
      <c r="I238" s="4">
        <v>57</v>
      </c>
      <c r="J238" s="4" t="s">
        <v>415</v>
      </c>
    </row>
    <row r="239" spans="1:10" ht="15.75">
      <c r="A239" s="4" t="s">
        <v>355</v>
      </c>
      <c r="B239" s="4" t="s">
        <v>14</v>
      </c>
      <c r="C239" s="4" t="s">
        <v>426</v>
      </c>
      <c r="D239" s="12">
        <v>35181</v>
      </c>
      <c r="E239" s="4" t="s">
        <v>22</v>
      </c>
      <c r="F239" s="4" t="s">
        <v>674</v>
      </c>
      <c r="G239" s="4">
        <v>1</v>
      </c>
      <c r="H239" s="4" t="s">
        <v>407</v>
      </c>
      <c r="I239" s="4">
        <v>61</v>
      </c>
      <c r="J239" s="4" t="s">
        <v>408</v>
      </c>
    </row>
    <row r="240" spans="1:10" ht="15.75">
      <c r="A240" s="4" t="s">
        <v>356</v>
      </c>
      <c r="B240" s="4" t="s">
        <v>678</v>
      </c>
      <c r="C240" s="4" t="s">
        <v>516</v>
      </c>
      <c r="D240" s="12">
        <v>35319</v>
      </c>
      <c r="E240" s="4" t="s">
        <v>8</v>
      </c>
      <c r="F240" s="4" t="s">
        <v>674</v>
      </c>
      <c r="G240" s="4">
        <v>1</v>
      </c>
      <c r="H240" s="4" t="s">
        <v>407</v>
      </c>
      <c r="I240" s="4">
        <v>64</v>
      </c>
      <c r="J240" s="4" t="s">
        <v>415</v>
      </c>
    </row>
    <row r="241" spans="1:10" ht="15.75">
      <c r="A241" s="4" t="s">
        <v>357</v>
      </c>
      <c r="B241" s="4" t="s">
        <v>679</v>
      </c>
      <c r="C241" s="4" t="s">
        <v>516</v>
      </c>
      <c r="D241" s="12">
        <v>35286</v>
      </c>
      <c r="E241" s="4" t="s">
        <v>16</v>
      </c>
      <c r="F241" s="4" t="s">
        <v>674</v>
      </c>
      <c r="G241" s="4">
        <v>1</v>
      </c>
      <c r="H241" s="4" t="s">
        <v>407</v>
      </c>
      <c r="I241" s="4">
        <v>67</v>
      </c>
      <c r="J241" s="4" t="s">
        <v>408</v>
      </c>
    </row>
    <row r="242" spans="1:10" ht="15.75">
      <c r="A242" s="4" t="s">
        <v>358</v>
      </c>
      <c r="B242" s="4" t="s">
        <v>542</v>
      </c>
      <c r="C242" s="4" t="s">
        <v>518</v>
      </c>
      <c r="D242" s="12">
        <v>35266</v>
      </c>
      <c r="E242" s="4" t="s">
        <v>564</v>
      </c>
      <c r="F242" s="4" t="s">
        <v>674</v>
      </c>
      <c r="G242" s="4">
        <v>1</v>
      </c>
      <c r="H242" s="4" t="s">
        <v>407</v>
      </c>
      <c r="I242" s="4">
        <v>71</v>
      </c>
      <c r="J242" s="4" t="s">
        <v>408</v>
      </c>
    </row>
    <row r="243" spans="1:10" ht="15.75">
      <c r="A243" s="4" t="s">
        <v>359</v>
      </c>
      <c r="B243" s="4" t="s">
        <v>680</v>
      </c>
      <c r="C243" s="4" t="s">
        <v>47</v>
      </c>
      <c r="D243" s="12">
        <v>35036</v>
      </c>
      <c r="E243" s="4" t="s">
        <v>427</v>
      </c>
      <c r="F243" s="4" t="s">
        <v>674</v>
      </c>
      <c r="G243" s="4">
        <v>1</v>
      </c>
      <c r="H243" s="4" t="s">
        <v>407</v>
      </c>
      <c r="I243" s="4">
        <v>85</v>
      </c>
      <c r="J243" s="4" t="s">
        <v>408</v>
      </c>
    </row>
    <row r="244" spans="1:10" ht="15.75">
      <c r="A244" s="4" t="s">
        <v>360</v>
      </c>
      <c r="B244" s="4" t="s">
        <v>681</v>
      </c>
      <c r="C244" s="4" t="s">
        <v>526</v>
      </c>
      <c r="D244" s="12">
        <v>35353</v>
      </c>
      <c r="E244" s="4" t="s">
        <v>483</v>
      </c>
      <c r="F244" s="4" t="s">
        <v>674</v>
      </c>
      <c r="G244" s="4">
        <v>1</v>
      </c>
      <c r="H244" s="4" t="s">
        <v>407</v>
      </c>
      <c r="I244" s="4">
        <v>97</v>
      </c>
      <c r="J244" s="4" t="s">
        <v>415</v>
      </c>
    </row>
    <row r="245" spans="1:10" ht="15.75">
      <c r="A245" s="4" t="s">
        <v>361</v>
      </c>
      <c r="B245" s="4" t="s">
        <v>682</v>
      </c>
      <c r="C245" s="4" t="s">
        <v>683</v>
      </c>
      <c r="D245" s="12">
        <v>34809</v>
      </c>
      <c r="E245" s="4" t="s">
        <v>13</v>
      </c>
      <c r="F245" s="4" t="s">
        <v>674</v>
      </c>
      <c r="G245" s="4">
        <v>1</v>
      </c>
      <c r="H245" s="4" t="s">
        <v>407</v>
      </c>
      <c r="I245" s="4">
        <v>121</v>
      </c>
      <c r="J245" s="4" t="s">
        <v>415</v>
      </c>
    </row>
    <row r="246" spans="1:10" ht="15.75">
      <c r="A246" s="4" t="s">
        <v>362</v>
      </c>
      <c r="B246" s="4" t="s">
        <v>682</v>
      </c>
      <c r="C246" s="4" t="s">
        <v>650</v>
      </c>
      <c r="D246" s="12">
        <v>34876</v>
      </c>
      <c r="E246" s="4" t="s">
        <v>13</v>
      </c>
      <c r="F246" s="4" t="s">
        <v>674</v>
      </c>
      <c r="G246" s="4">
        <v>1</v>
      </c>
      <c r="H246" s="4" t="s">
        <v>407</v>
      </c>
      <c r="I246" s="4">
        <v>126</v>
      </c>
      <c r="J246" s="4" t="s">
        <v>415</v>
      </c>
    </row>
    <row r="247" spans="1:10" ht="15.75">
      <c r="A247" s="4" t="s">
        <v>363</v>
      </c>
      <c r="B247" s="4" t="s">
        <v>684</v>
      </c>
      <c r="C247" s="4" t="s">
        <v>650</v>
      </c>
      <c r="D247" s="12">
        <v>35354</v>
      </c>
      <c r="E247" s="4" t="s">
        <v>10</v>
      </c>
      <c r="F247" s="4" t="s">
        <v>674</v>
      </c>
      <c r="G247" s="4">
        <v>1</v>
      </c>
      <c r="H247" s="4" t="s">
        <v>407</v>
      </c>
      <c r="I247" s="4">
        <v>125</v>
      </c>
      <c r="J247" s="4" t="s">
        <v>408</v>
      </c>
    </row>
    <row r="248" spans="1:10" ht="15.75">
      <c r="A248" s="4" t="s">
        <v>364</v>
      </c>
      <c r="B248" s="4" t="s">
        <v>114</v>
      </c>
      <c r="C248" s="4" t="s">
        <v>39</v>
      </c>
      <c r="D248" s="12">
        <v>35333</v>
      </c>
      <c r="E248" s="4" t="s">
        <v>8</v>
      </c>
      <c r="F248" s="4" t="s">
        <v>674</v>
      </c>
      <c r="G248" s="4">
        <v>1</v>
      </c>
      <c r="H248" s="4" t="s">
        <v>407</v>
      </c>
      <c r="I248" s="4">
        <v>150</v>
      </c>
      <c r="J248" s="4" t="s">
        <v>408</v>
      </c>
    </row>
    <row r="249" spans="1:10" ht="15.75">
      <c r="A249" s="4" t="s">
        <v>365</v>
      </c>
      <c r="B249" s="4" t="s">
        <v>14</v>
      </c>
      <c r="C249" s="4" t="s">
        <v>685</v>
      </c>
      <c r="D249" s="12">
        <v>35204</v>
      </c>
      <c r="E249" s="4" t="s">
        <v>11</v>
      </c>
      <c r="F249" s="4" t="s">
        <v>674</v>
      </c>
      <c r="G249" s="4">
        <v>1</v>
      </c>
      <c r="H249" s="4" t="s">
        <v>407</v>
      </c>
      <c r="I249" s="4">
        <v>151</v>
      </c>
      <c r="J249" s="4" t="s">
        <v>408</v>
      </c>
    </row>
    <row r="250" spans="1:10" ht="15.75">
      <c r="A250" s="4" t="s">
        <v>366</v>
      </c>
      <c r="B250" s="4" t="s">
        <v>686</v>
      </c>
      <c r="C250" s="4" t="s">
        <v>54</v>
      </c>
      <c r="D250" s="12">
        <v>35339</v>
      </c>
      <c r="E250" s="4" t="s">
        <v>12</v>
      </c>
      <c r="F250" s="4" t="s">
        <v>674</v>
      </c>
      <c r="G250" s="4">
        <v>1</v>
      </c>
      <c r="H250" s="4" t="s">
        <v>407</v>
      </c>
      <c r="I250" s="4">
        <v>155</v>
      </c>
      <c r="J250" s="4" t="s">
        <v>408</v>
      </c>
    </row>
    <row r="251" spans="1:10" ht="15.75">
      <c r="A251" s="4" t="s">
        <v>367</v>
      </c>
      <c r="B251" s="4" t="s">
        <v>57</v>
      </c>
      <c r="C251" s="4" t="s">
        <v>6</v>
      </c>
      <c r="D251" s="12">
        <v>35323</v>
      </c>
      <c r="E251" s="4" t="s">
        <v>13</v>
      </c>
      <c r="F251" s="4" t="s">
        <v>674</v>
      </c>
      <c r="G251" s="4">
        <v>1</v>
      </c>
      <c r="H251" s="4" t="s">
        <v>407</v>
      </c>
      <c r="I251" s="4">
        <v>165</v>
      </c>
      <c r="J251" s="4" t="s">
        <v>408</v>
      </c>
    </row>
    <row r="252" spans="1:10" ht="15.75">
      <c r="A252" s="4" t="s">
        <v>368</v>
      </c>
      <c r="B252" s="4" t="s">
        <v>687</v>
      </c>
      <c r="C252" s="4" t="s">
        <v>40</v>
      </c>
      <c r="D252" s="12">
        <v>35236</v>
      </c>
      <c r="E252" s="4" t="s">
        <v>8</v>
      </c>
      <c r="F252" s="4" t="s">
        <v>674</v>
      </c>
      <c r="G252" s="4">
        <v>1</v>
      </c>
      <c r="H252" s="4" t="s">
        <v>407</v>
      </c>
      <c r="I252" s="4">
        <v>166</v>
      </c>
      <c r="J252" s="4" t="s">
        <v>408</v>
      </c>
    </row>
    <row r="253" spans="1:10" ht="15.75">
      <c r="A253" s="4" t="s">
        <v>369</v>
      </c>
      <c r="B253" s="4" t="s">
        <v>56</v>
      </c>
      <c r="C253" s="4" t="s">
        <v>688</v>
      </c>
      <c r="D253" s="12">
        <v>35248</v>
      </c>
      <c r="E253" s="4" t="s">
        <v>11</v>
      </c>
      <c r="F253" s="4" t="s">
        <v>674</v>
      </c>
      <c r="G253" s="4">
        <v>1</v>
      </c>
      <c r="H253" s="4" t="s">
        <v>407</v>
      </c>
      <c r="I253" s="4">
        <v>171</v>
      </c>
      <c r="J253" s="4" t="s">
        <v>415</v>
      </c>
    </row>
    <row r="254" spans="1:10" ht="15.75">
      <c r="A254" s="4" t="s">
        <v>370</v>
      </c>
      <c r="B254" s="4" t="s">
        <v>689</v>
      </c>
      <c r="C254" s="4" t="s">
        <v>690</v>
      </c>
      <c r="D254" s="12">
        <v>35175</v>
      </c>
      <c r="E254" s="4" t="s">
        <v>13</v>
      </c>
      <c r="F254" s="4" t="s">
        <v>674</v>
      </c>
      <c r="G254" s="4">
        <v>1</v>
      </c>
      <c r="H254" s="4" t="s">
        <v>407</v>
      </c>
      <c r="I254" s="4">
        <v>173</v>
      </c>
      <c r="J254" s="4" t="s">
        <v>408</v>
      </c>
    </row>
    <row r="255" spans="1:10" ht="15.75">
      <c r="A255" s="4" t="s">
        <v>371</v>
      </c>
      <c r="B255" s="4" t="s">
        <v>691</v>
      </c>
      <c r="C255" s="4" t="s">
        <v>692</v>
      </c>
      <c r="D255" s="12">
        <v>34816</v>
      </c>
      <c r="E255" s="4" t="s">
        <v>10</v>
      </c>
      <c r="F255" s="4" t="s">
        <v>674</v>
      </c>
      <c r="G255" s="4">
        <v>1</v>
      </c>
      <c r="H255" s="4" t="s">
        <v>407</v>
      </c>
      <c r="I255" s="4">
        <v>174</v>
      </c>
      <c r="J255" s="4" t="s">
        <v>408</v>
      </c>
    </row>
    <row r="256" spans="1:10" ht="15.75">
      <c r="A256" s="4" t="s">
        <v>372</v>
      </c>
      <c r="B256" s="4" t="s">
        <v>693</v>
      </c>
      <c r="C256" s="4" t="s">
        <v>658</v>
      </c>
      <c r="D256" s="12">
        <v>35383</v>
      </c>
      <c r="E256" s="4" t="s">
        <v>564</v>
      </c>
      <c r="F256" s="4" t="s">
        <v>674</v>
      </c>
      <c r="G256" s="4">
        <v>1</v>
      </c>
      <c r="H256" s="4" t="s">
        <v>407</v>
      </c>
      <c r="I256" s="4">
        <v>176</v>
      </c>
      <c r="J256" s="4" t="s">
        <v>408</v>
      </c>
    </row>
    <row r="257" spans="1:10" ht="15.75">
      <c r="A257" s="4" t="s">
        <v>373</v>
      </c>
      <c r="B257" s="4" t="s">
        <v>615</v>
      </c>
      <c r="C257" s="4" t="s">
        <v>100</v>
      </c>
      <c r="D257" s="12">
        <v>34952</v>
      </c>
      <c r="E257" s="4" t="s">
        <v>13</v>
      </c>
      <c r="F257" s="4" t="s">
        <v>674</v>
      </c>
      <c r="G257" s="4">
        <v>1</v>
      </c>
      <c r="H257" s="4" t="s">
        <v>407</v>
      </c>
      <c r="I257" s="4">
        <v>189</v>
      </c>
      <c r="J257" s="4" t="s">
        <v>415</v>
      </c>
    </row>
    <row r="258" spans="1:10" ht="15.75">
      <c r="A258" s="4" t="s">
        <v>374</v>
      </c>
      <c r="B258" s="4" t="s">
        <v>74</v>
      </c>
      <c r="C258" s="4" t="s">
        <v>19</v>
      </c>
      <c r="D258" s="12">
        <v>34736</v>
      </c>
      <c r="E258" s="4" t="s">
        <v>22</v>
      </c>
      <c r="F258" s="4" t="s">
        <v>674</v>
      </c>
      <c r="G258" s="4">
        <v>1</v>
      </c>
      <c r="H258" s="4" t="s">
        <v>407</v>
      </c>
      <c r="I258" s="4">
        <v>192</v>
      </c>
      <c r="J258" s="4" t="s">
        <v>408</v>
      </c>
    </row>
    <row r="259" spans="1:10" ht="15.75">
      <c r="A259" s="4" t="s">
        <v>375</v>
      </c>
      <c r="B259" s="4" t="s">
        <v>14</v>
      </c>
      <c r="C259" s="4" t="s">
        <v>667</v>
      </c>
      <c r="D259" s="12">
        <v>35174</v>
      </c>
      <c r="E259" s="4" t="s">
        <v>8</v>
      </c>
      <c r="F259" s="4" t="s">
        <v>674</v>
      </c>
      <c r="G259" s="4">
        <v>1</v>
      </c>
      <c r="H259" s="4" t="s">
        <v>407</v>
      </c>
      <c r="I259" s="4">
        <v>198</v>
      </c>
      <c r="J259" s="4" t="s">
        <v>408</v>
      </c>
    </row>
    <row r="260" spans="1:10" ht="15.75">
      <c r="A260" s="4" t="s">
        <v>376</v>
      </c>
      <c r="B260" s="4" t="s">
        <v>468</v>
      </c>
      <c r="C260" s="4" t="s">
        <v>83</v>
      </c>
      <c r="D260" s="12">
        <v>35292</v>
      </c>
      <c r="E260" s="4" t="s">
        <v>12</v>
      </c>
      <c r="F260" s="4" t="s">
        <v>674</v>
      </c>
      <c r="G260" s="4">
        <v>1</v>
      </c>
      <c r="H260" s="4" t="s">
        <v>407</v>
      </c>
      <c r="I260" s="4">
        <v>230</v>
      </c>
      <c r="J260" s="4" t="s">
        <v>408</v>
      </c>
    </row>
    <row r="261" spans="1:10" ht="15.75">
      <c r="A261" s="4" t="s">
        <v>377</v>
      </c>
      <c r="B261" s="4" t="s">
        <v>694</v>
      </c>
      <c r="C261" s="4" t="s">
        <v>37</v>
      </c>
      <c r="D261" s="12">
        <v>35326</v>
      </c>
      <c r="E261" s="4" t="s">
        <v>483</v>
      </c>
      <c r="F261" s="4" t="s">
        <v>674</v>
      </c>
      <c r="G261" s="4">
        <v>1</v>
      </c>
      <c r="H261" s="4" t="s">
        <v>407</v>
      </c>
      <c r="I261" s="4">
        <v>218</v>
      </c>
      <c r="J261" s="4" t="s">
        <v>408</v>
      </c>
    </row>
    <row r="262" spans="1:10" ht="15.75">
      <c r="A262" s="4" t="s">
        <v>378</v>
      </c>
      <c r="B262" s="4" t="s">
        <v>50</v>
      </c>
      <c r="C262" s="4" t="s">
        <v>37</v>
      </c>
      <c r="D262" s="12">
        <v>35383</v>
      </c>
      <c r="E262" s="4" t="s">
        <v>12</v>
      </c>
      <c r="F262" s="4" t="s">
        <v>674</v>
      </c>
      <c r="G262" s="4">
        <v>1</v>
      </c>
      <c r="H262" s="4" t="s">
        <v>407</v>
      </c>
      <c r="I262" s="4">
        <v>216</v>
      </c>
      <c r="J262" s="4" t="s">
        <v>408</v>
      </c>
    </row>
    <row r="263" spans="1:10" ht="15.75">
      <c r="A263" s="4" t="s">
        <v>379</v>
      </c>
      <c r="B263" s="4" t="s">
        <v>695</v>
      </c>
      <c r="C263" s="4" t="s">
        <v>52</v>
      </c>
      <c r="D263" s="12">
        <v>35375</v>
      </c>
      <c r="E263" s="4" t="s">
        <v>12</v>
      </c>
      <c r="F263" s="4" t="s">
        <v>674</v>
      </c>
      <c r="G263" s="4">
        <v>1</v>
      </c>
      <c r="H263" s="4" t="s">
        <v>407</v>
      </c>
      <c r="I263" s="4">
        <v>213</v>
      </c>
      <c r="J263" s="4" t="s">
        <v>408</v>
      </c>
    </row>
    <row r="264" spans="1:10" ht="15.75">
      <c r="A264" s="4" t="s">
        <v>380</v>
      </c>
      <c r="B264" s="4" t="s">
        <v>696</v>
      </c>
      <c r="C264" s="4" t="s">
        <v>15</v>
      </c>
      <c r="D264" s="12">
        <v>35180</v>
      </c>
      <c r="E264" s="4" t="s">
        <v>13</v>
      </c>
      <c r="F264" s="4" t="s">
        <v>674</v>
      </c>
      <c r="G264" s="4">
        <v>1</v>
      </c>
      <c r="H264" s="4" t="s">
        <v>407</v>
      </c>
      <c r="I264" s="4">
        <v>247</v>
      </c>
      <c r="J264" s="4" t="s">
        <v>408</v>
      </c>
    </row>
    <row r="265" spans="1:10" ht="15.75">
      <c r="A265" s="4" t="s">
        <v>381</v>
      </c>
      <c r="B265" s="4" t="s">
        <v>542</v>
      </c>
      <c r="C265" s="4" t="s">
        <v>458</v>
      </c>
      <c r="D265" s="12">
        <v>35193</v>
      </c>
      <c r="E265" s="4" t="s">
        <v>12</v>
      </c>
      <c r="F265" s="4" t="s">
        <v>674</v>
      </c>
      <c r="G265" s="4">
        <v>1</v>
      </c>
      <c r="H265" s="4" t="s">
        <v>407</v>
      </c>
      <c r="I265" s="4">
        <v>257</v>
      </c>
      <c r="J265" s="4" t="s">
        <v>408</v>
      </c>
    </row>
    <row r="266" spans="1:10" ht="15.75">
      <c r="A266" s="4" t="s">
        <v>382</v>
      </c>
      <c r="B266" s="4" t="s">
        <v>697</v>
      </c>
      <c r="C266" s="4" t="s">
        <v>58</v>
      </c>
      <c r="D266" s="12">
        <v>34750</v>
      </c>
      <c r="E266" s="4" t="s">
        <v>13</v>
      </c>
      <c r="F266" s="4" t="s">
        <v>674</v>
      </c>
      <c r="G266" s="4">
        <v>1</v>
      </c>
      <c r="H266" s="4" t="s">
        <v>407</v>
      </c>
      <c r="I266" s="4">
        <v>264</v>
      </c>
      <c r="J266" s="4" t="s">
        <v>408</v>
      </c>
    </row>
    <row r="267" spans="1:10" ht="15.75">
      <c r="A267" s="4" t="s">
        <v>383</v>
      </c>
      <c r="B267" s="4" t="s">
        <v>698</v>
      </c>
      <c r="C267" s="4" t="s">
        <v>699</v>
      </c>
      <c r="D267" s="12">
        <v>35354</v>
      </c>
      <c r="E267" s="4" t="s">
        <v>16</v>
      </c>
      <c r="F267" s="4" t="s">
        <v>674</v>
      </c>
      <c r="G267" s="4">
        <v>1</v>
      </c>
      <c r="H267" s="4" t="s">
        <v>407</v>
      </c>
      <c r="I267" s="4">
        <v>266</v>
      </c>
      <c r="J267" s="4" t="s">
        <v>415</v>
      </c>
    </row>
    <row r="268" spans="1:10" ht="15.75">
      <c r="A268" s="4" t="s">
        <v>384</v>
      </c>
      <c r="B268" s="4" t="s">
        <v>701</v>
      </c>
      <c r="C268" s="4" t="s">
        <v>554</v>
      </c>
      <c r="D268" s="12">
        <v>34944</v>
      </c>
      <c r="E268" s="4" t="s">
        <v>46</v>
      </c>
      <c r="F268" s="4" t="s">
        <v>700</v>
      </c>
      <c r="G268" s="4">
        <v>1</v>
      </c>
      <c r="H268" s="4" t="s">
        <v>407</v>
      </c>
      <c r="I268" s="4">
        <v>46</v>
      </c>
      <c r="J268" s="4" t="s">
        <v>415</v>
      </c>
    </row>
    <row r="269" spans="1:10" ht="15.75">
      <c r="A269" s="4" t="s">
        <v>385</v>
      </c>
      <c r="B269" s="4" t="s">
        <v>85</v>
      </c>
      <c r="C269" s="4" t="s">
        <v>39</v>
      </c>
      <c r="D269" s="12">
        <v>35281</v>
      </c>
      <c r="E269" s="4" t="s">
        <v>4</v>
      </c>
      <c r="F269" s="4" t="s">
        <v>700</v>
      </c>
      <c r="G269" s="4">
        <v>1</v>
      </c>
      <c r="H269" s="4" t="s">
        <v>407</v>
      </c>
      <c r="I269" s="4">
        <v>145</v>
      </c>
      <c r="J269" s="4" t="s">
        <v>408</v>
      </c>
    </row>
    <row r="270" spans="1:10" ht="15.75">
      <c r="A270" s="4" t="s">
        <v>386</v>
      </c>
      <c r="B270" s="4" t="s">
        <v>438</v>
      </c>
      <c r="C270" s="4" t="s">
        <v>39</v>
      </c>
      <c r="D270" s="12">
        <v>35368</v>
      </c>
      <c r="E270" s="4" t="s">
        <v>10</v>
      </c>
      <c r="F270" s="4" t="s">
        <v>700</v>
      </c>
      <c r="G270" s="4">
        <v>1</v>
      </c>
      <c r="H270" s="4" t="s">
        <v>407</v>
      </c>
      <c r="I270" s="4">
        <v>149</v>
      </c>
      <c r="J270" s="4" t="s">
        <v>408</v>
      </c>
    </row>
    <row r="271" spans="1:10" ht="15.75">
      <c r="A271" s="4" t="s">
        <v>387</v>
      </c>
      <c r="B271" s="4" t="s">
        <v>702</v>
      </c>
      <c r="C271" s="4" t="s">
        <v>408</v>
      </c>
      <c r="D271" s="12">
        <v>35404</v>
      </c>
      <c r="E271" s="4" t="s">
        <v>16</v>
      </c>
      <c r="F271" s="4" t="s">
        <v>700</v>
      </c>
      <c r="G271" s="4">
        <v>1</v>
      </c>
      <c r="H271" s="4" t="s">
        <v>407</v>
      </c>
      <c r="I271" s="4">
        <v>152</v>
      </c>
      <c r="J271" s="4" t="s">
        <v>408</v>
      </c>
    </row>
    <row r="272" spans="1:10" ht="15.75">
      <c r="A272" s="4" t="s">
        <v>388</v>
      </c>
      <c r="B272" s="4" t="s">
        <v>14</v>
      </c>
      <c r="C272" s="4" t="s">
        <v>40</v>
      </c>
      <c r="D272" s="12">
        <v>35107</v>
      </c>
      <c r="E272" s="4" t="s">
        <v>16</v>
      </c>
      <c r="F272" s="4" t="s">
        <v>700</v>
      </c>
      <c r="G272" s="4">
        <v>1</v>
      </c>
      <c r="H272" s="4" t="s">
        <v>407</v>
      </c>
      <c r="I272" s="4">
        <v>168</v>
      </c>
      <c r="J272" s="4" t="s">
        <v>408</v>
      </c>
    </row>
    <row r="273" spans="1:10" ht="15.75">
      <c r="A273" s="4" t="s">
        <v>389</v>
      </c>
      <c r="B273" s="4" t="s">
        <v>703</v>
      </c>
      <c r="C273" s="4" t="s">
        <v>704</v>
      </c>
      <c r="D273" s="12">
        <v>35400</v>
      </c>
      <c r="E273" s="4" t="s">
        <v>13</v>
      </c>
      <c r="F273" s="4" t="s">
        <v>700</v>
      </c>
      <c r="G273" s="4">
        <v>1</v>
      </c>
      <c r="H273" s="4" t="s">
        <v>407</v>
      </c>
      <c r="I273" s="4">
        <v>181</v>
      </c>
      <c r="J273" s="4" t="s">
        <v>408</v>
      </c>
    </row>
    <row r="274" spans="1:10" ht="15.75">
      <c r="A274" s="4" t="s">
        <v>390</v>
      </c>
      <c r="B274" s="4" t="s">
        <v>17</v>
      </c>
      <c r="C274" s="4" t="s">
        <v>446</v>
      </c>
      <c r="D274" s="12">
        <v>34970</v>
      </c>
      <c r="E274" s="4" t="s">
        <v>12</v>
      </c>
      <c r="F274" s="4" t="s">
        <v>700</v>
      </c>
      <c r="G274" s="4">
        <v>1</v>
      </c>
      <c r="H274" s="4" t="s">
        <v>407</v>
      </c>
      <c r="I274" s="4">
        <v>206</v>
      </c>
      <c r="J274" s="4" t="s">
        <v>408</v>
      </c>
    </row>
    <row r="275" spans="1:10" ht="15.75">
      <c r="A275" s="4" t="s">
        <v>391</v>
      </c>
      <c r="B275" s="4" t="s">
        <v>429</v>
      </c>
      <c r="C275" s="4" t="s">
        <v>455</v>
      </c>
      <c r="D275" s="12">
        <v>35218</v>
      </c>
      <c r="E275" s="4" t="s">
        <v>16</v>
      </c>
      <c r="F275" s="4" t="s">
        <v>700</v>
      </c>
      <c r="G275" s="4">
        <v>1</v>
      </c>
      <c r="H275" s="4" t="s">
        <v>407</v>
      </c>
      <c r="I275" s="4">
        <v>237</v>
      </c>
      <c r="J275" s="4" t="s">
        <v>408</v>
      </c>
    </row>
    <row r="276" spans="1:10" ht="15.75">
      <c r="A276" s="4" t="s">
        <v>392</v>
      </c>
      <c r="B276" s="4" t="s">
        <v>705</v>
      </c>
      <c r="C276" s="4" t="s">
        <v>103</v>
      </c>
      <c r="D276" s="12">
        <v>35416</v>
      </c>
      <c r="E276" s="4" t="s">
        <v>13</v>
      </c>
      <c r="F276" s="4" t="s">
        <v>700</v>
      </c>
      <c r="G276" s="4">
        <v>1</v>
      </c>
      <c r="H276" s="4" t="s">
        <v>407</v>
      </c>
      <c r="I276" s="4">
        <v>260</v>
      </c>
      <c r="J276" s="4" t="s">
        <v>408</v>
      </c>
    </row>
    <row r="277" spans="1:10" ht="15.75">
      <c r="A277" s="4" t="s">
        <v>393</v>
      </c>
      <c r="B277" s="4" t="s">
        <v>14</v>
      </c>
      <c r="C277" s="4" t="s">
        <v>622</v>
      </c>
      <c r="D277" s="12">
        <v>35387</v>
      </c>
      <c r="E277" s="4" t="s">
        <v>22</v>
      </c>
      <c r="F277" s="4" t="s">
        <v>700</v>
      </c>
      <c r="G277" s="4">
        <v>1</v>
      </c>
      <c r="H277" s="4" t="s">
        <v>407</v>
      </c>
      <c r="I277" s="4">
        <v>269</v>
      </c>
      <c r="J277" s="4" t="s">
        <v>408</v>
      </c>
    </row>
    <row r="278" spans="1:10" ht="15.75">
      <c r="A278" s="4" t="s">
        <v>394</v>
      </c>
      <c r="B278" s="4" t="s">
        <v>571</v>
      </c>
      <c r="C278" s="4" t="s">
        <v>706</v>
      </c>
      <c r="D278" s="12">
        <v>35266</v>
      </c>
      <c r="E278" s="4" t="s">
        <v>636</v>
      </c>
      <c r="F278" s="4" t="s">
        <v>700</v>
      </c>
      <c r="G278" s="4">
        <v>1</v>
      </c>
      <c r="H278" s="4" t="s">
        <v>407</v>
      </c>
      <c r="I278" s="4">
        <v>273</v>
      </c>
      <c r="J278" s="4" t="s">
        <v>408</v>
      </c>
    </row>
    <row r="279" spans="1:10" ht="15.75">
      <c r="A279" s="4" t="s">
        <v>395</v>
      </c>
      <c r="B279" s="4" t="s">
        <v>707</v>
      </c>
      <c r="C279" s="4" t="s">
        <v>708</v>
      </c>
      <c r="D279" s="12">
        <v>35371</v>
      </c>
      <c r="E279" s="4" t="s">
        <v>12</v>
      </c>
      <c r="F279" s="4" t="s">
        <v>108</v>
      </c>
      <c r="G279" s="4">
        <v>1</v>
      </c>
      <c r="H279" s="4" t="s">
        <v>407</v>
      </c>
      <c r="I279" s="4">
        <v>267</v>
      </c>
      <c r="J279" s="4" t="s">
        <v>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202" zoomScaleNormal="202" workbookViewId="0">
      <selection activeCell="C2" sqref="C2:G9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.375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1543</v>
      </c>
      <c r="I1" s="39" t="s">
        <v>1544</v>
      </c>
      <c r="J1" s="39" t="s">
        <v>1545</v>
      </c>
    </row>
    <row r="2" spans="1:10" ht="15">
      <c r="A2" s="109">
        <v>5</v>
      </c>
      <c r="B2" s="39"/>
      <c r="C2" s="39" t="s">
        <v>701</v>
      </c>
      <c r="D2" s="39" t="s">
        <v>81</v>
      </c>
      <c r="E2" s="40" t="s">
        <v>1546</v>
      </c>
      <c r="F2" s="39" t="s">
        <v>16</v>
      </c>
      <c r="G2" s="39" t="s">
        <v>1547</v>
      </c>
      <c r="H2" s="39" t="s">
        <v>840</v>
      </c>
      <c r="I2" s="39" t="s">
        <v>840</v>
      </c>
      <c r="J2" s="39" t="s">
        <v>840</v>
      </c>
    </row>
    <row r="3" spans="1:10" ht="15">
      <c r="A3" s="109">
        <v>6</v>
      </c>
      <c r="B3" s="39"/>
      <c r="C3" s="39" t="s">
        <v>1554</v>
      </c>
      <c r="D3" s="39" t="s">
        <v>1316</v>
      </c>
      <c r="E3" s="40" t="s">
        <v>1555</v>
      </c>
      <c r="F3" s="39" t="s">
        <v>12</v>
      </c>
      <c r="G3" s="39" t="s">
        <v>1308</v>
      </c>
      <c r="H3" s="39" t="s">
        <v>840</v>
      </c>
      <c r="I3" s="39" t="s">
        <v>840</v>
      </c>
      <c r="J3" s="39" t="s">
        <v>840</v>
      </c>
    </row>
    <row r="4" spans="1:10" ht="15">
      <c r="A4" s="109">
        <v>7</v>
      </c>
      <c r="B4" s="39"/>
      <c r="C4" s="39" t="s">
        <v>1550</v>
      </c>
      <c r="D4" s="39" t="s">
        <v>19</v>
      </c>
      <c r="E4" s="40" t="s">
        <v>1551</v>
      </c>
      <c r="F4" s="39" t="s">
        <v>12</v>
      </c>
      <c r="G4" s="39" t="s">
        <v>863</v>
      </c>
      <c r="H4" s="39" t="s">
        <v>840</v>
      </c>
      <c r="I4" s="39" t="s">
        <v>840</v>
      </c>
      <c r="J4" s="39" t="s">
        <v>840</v>
      </c>
    </row>
    <row r="5" spans="1:10" ht="15">
      <c r="A5" s="109">
        <v>8</v>
      </c>
      <c r="B5" s="39"/>
      <c r="C5" s="39" t="s">
        <v>1552</v>
      </c>
      <c r="D5" s="39" t="s">
        <v>572</v>
      </c>
      <c r="E5" s="40" t="s">
        <v>1553</v>
      </c>
      <c r="F5" s="39" t="s">
        <v>38</v>
      </c>
      <c r="G5" s="39" t="s">
        <v>1292</v>
      </c>
      <c r="H5" s="39" t="s">
        <v>840</v>
      </c>
      <c r="I5" s="39" t="s">
        <v>840</v>
      </c>
      <c r="J5" s="39" t="s">
        <v>840</v>
      </c>
    </row>
    <row r="6" spans="1:10" s="107" customFormat="1" ht="15">
      <c r="A6" s="110">
        <v>9</v>
      </c>
      <c r="B6" s="39"/>
      <c r="C6" s="39" t="s">
        <v>1509</v>
      </c>
      <c r="D6" s="39" t="s">
        <v>87</v>
      </c>
      <c r="E6" s="40" t="s">
        <v>1510</v>
      </c>
      <c r="F6" s="39" t="s">
        <v>12</v>
      </c>
      <c r="G6" s="39" t="s">
        <v>1539</v>
      </c>
      <c r="H6" s="39" t="s">
        <v>840</v>
      </c>
      <c r="I6" s="39" t="s">
        <v>840</v>
      </c>
      <c r="J6" s="107" t="s">
        <v>840</v>
      </c>
    </row>
    <row r="7" spans="1:10" s="107" customFormat="1" ht="15">
      <c r="A7" s="109">
        <v>10</v>
      </c>
      <c r="B7" s="39"/>
      <c r="C7" s="111" t="s">
        <v>1556</v>
      </c>
      <c r="D7" s="111" t="s">
        <v>1576</v>
      </c>
      <c r="E7" s="140" t="s">
        <v>1584</v>
      </c>
      <c r="F7" s="111" t="s">
        <v>427</v>
      </c>
      <c r="G7" s="111" t="s">
        <v>1559</v>
      </c>
      <c r="H7" s="39"/>
      <c r="I7" s="39"/>
      <c r="J7" s="107">
        <v>5</v>
      </c>
    </row>
    <row r="8" spans="1:10" s="107" customFormat="1" ht="15">
      <c r="A8" s="110">
        <v>11</v>
      </c>
      <c r="B8" s="39"/>
      <c r="C8" s="111" t="s">
        <v>1557</v>
      </c>
      <c r="D8" s="111" t="s">
        <v>458</v>
      </c>
      <c r="E8" s="140" t="s">
        <v>1585</v>
      </c>
      <c r="F8" s="111" t="s">
        <v>12</v>
      </c>
      <c r="G8" s="111" t="s">
        <v>1559</v>
      </c>
      <c r="H8" s="39"/>
      <c r="I8" s="39"/>
    </row>
    <row r="9" spans="1:10" s="107" customFormat="1" ht="15">
      <c r="A9" s="109">
        <v>12</v>
      </c>
      <c r="B9" s="39"/>
      <c r="C9" s="111" t="s">
        <v>475</v>
      </c>
      <c r="D9" s="111" t="s">
        <v>1558</v>
      </c>
      <c r="E9" s="140" t="s">
        <v>1586</v>
      </c>
      <c r="F9" s="111" t="s">
        <v>13</v>
      </c>
      <c r="G9" s="111" t="s">
        <v>1559</v>
      </c>
      <c r="H9" s="39"/>
      <c r="I9" s="39"/>
    </row>
    <row r="10" spans="1:10">
      <c r="A10" s="105"/>
      <c r="B10" s="106"/>
      <c r="C10" s="39"/>
      <c r="D10" s="39"/>
      <c r="E10" s="40"/>
      <c r="F10" s="39"/>
      <c r="G10" s="39"/>
      <c r="H10" s="39"/>
      <c r="I10" s="39"/>
    </row>
    <row r="11" spans="1:10">
      <c r="A11" s="105"/>
      <c r="B11" s="106"/>
      <c r="C11" s="39"/>
      <c r="D11" s="39"/>
      <c r="E11" s="40"/>
      <c r="F11" s="39"/>
      <c r="G11" s="39"/>
      <c r="H11" s="39"/>
      <c r="I11" s="39"/>
    </row>
    <row r="12" spans="1:10">
      <c r="A12" s="105"/>
      <c r="B12" s="106"/>
      <c r="C12" s="106"/>
      <c r="D12" s="106"/>
      <c r="E12" s="106"/>
      <c r="F12" s="106"/>
      <c r="G12" s="106"/>
      <c r="H12" s="106"/>
      <c r="I12" s="106"/>
    </row>
    <row r="13" spans="1:10">
      <c r="A13" s="105"/>
      <c r="B13" s="106"/>
      <c r="C13" s="106"/>
      <c r="D13" s="106"/>
      <c r="E13" s="106"/>
      <c r="F13" s="106"/>
      <c r="G13" s="106"/>
      <c r="H13" s="106"/>
      <c r="I13" s="106"/>
    </row>
    <row r="14" spans="1:10">
      <c r="A14" s="105"/>
      <c r="B14" s="106"/>
      <c r="C14" s="106"/>
      <c r="D14" s="106"/>
      <c r="E14" s="106"/>
      <c r="F14" s="106"/>
      <c r="G14" s="106"/>
      <c r="H14" s="106"/>
      <c r="I14" s="106"/>
    </row>
    <row r="15" spans="1:10">
      <c r="A15" s="105"/>
      <c r="B15" s="106"/>
      <c r="C15" s="106"/>
      <c r="D15" s="106"/>
      <c r="E15" s="106"/>
      <c r="F15" s="106"/>
      <c r="G15" s="106"/>
      <c r="H15" s="106"/>
      <c r="I15" s="106"/>
    </row>
  </sheetData>
  <autoFilter ref="A1:J15">
    <filterColumn colId="5"/>
    <filterColumn colId="6"/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opLeftCell="C1" zoomScale="202" zoomScaleNormal="202" workbookViewId="0">
      <selection activeCell="C2" sqref="C2:G12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.375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1543</v>
      </c>
      <c r="I1" s="39" t="s">
        <v>1544</v>
      </c>
      <c r="J1" s="39" t="s">
        <v>1545</v>
      </c>
    </row>
    <row r="2" spans="1:10" ht="15">
      <c r="A2" s="109">
        <v>1</v>
      </c>
      <c r="B2" s="39"/>
      <c r="C2" s="39" t="s">
        <v>20</v>
      </c>
      <c r="D2" s="39" t="s">
        <v>1548</v>
      </c>
      <c r="E2" s="40" t="s">
        <v>1549</v>
      </c>
      <c r="F2" s="39" t="s">
        <v>8</v>
      </c>
      <c r="G2" s="39" t="s">
        <v>1529</v>
      </c>
      <c r="H2" s="39" t="s">
        <v>840</v>
      </c>
      <c r="I2" s="39" t="s">
        <v>840</v>
      </c>
    </row>
    <row r="3" spans="1:10" ht="15">
      <c r="A3" s="109">
        <v>3</v>
      </c>
      <c r="B3" s="39"/>
      <c r="C3" s="39" t="s">
        <v>1525</v>
      </c>
      <c r="D3" s="39" t="s">
        <v>566</v>
      </c>
      <c r="E3" s="40" t="s">
        <v>1526</v>
      </c>
      <c r="F3" s="39" t="s">
        <v>12</v>
      </c>
      <c r="G3" s="39" t="s">
        <v>1520</v>
      </c>
      <c r="H3" s="39" t="s">
        <v>840</v>
      </c>
      <c r="I3" s="39"/>
    </row>
    <row r="4" spans="1:10" ht="15">
      <c r="A4" s="109">
        <v>4</v>
      </c>
      <c r="B4" s="39"/>
      <c r="C4" s="39" t="s">
        <v>1527</v>
      </c>
      <c r="D4" s="39" t="s">
        <v>72</v>
      </c>
      <c r="E4" s="108" t="s">
        <v>1540</v>
      </c>
      <c r="F4" s="39" t="s">
        <v>16</v>
      </c>
      <c r="G4" s="39" t="s">
        <v>1520</v>
      </c>
      <c r="H4" s="39" t="s">
        <v>840</v>
      </c>
      <c r="I4" s="39"/>
    </row>
    <row r="5" spans="1:10" ht="15">
      <c r="A5" s="109">
        <v>5</v>
      </c>
      <c r="B5" s="39"/>
      <c r="C5" s="39" t="s">
        <v>701</v>
      </c>
      <c r="D5" s="39" t="s">
        <v>81</v>
      </c>
      <c r="E5" s="40" t="s">
        <v>1546</v>
      </c>
      <c r="F5" s="39" t="s">
        <v>16</v>
      </c>
      <c r="G5" s="39" t="s">
        <v>1547</v>
      </c>
      <c r="H5" s="39" t="s">
        <v>840</v>
      </c>
      <c r="I5" s="39" t="s">
        <v>840</v>
      </c>
      <c r="J5" s="39" t="s">
        <v>840</v>
      </c>
    </row>
    <row r="6" spans="1:10" ht="15">
      <c r="A6" s="109">
        <v>6</v>
      </c>
      <c r="B6" s="39"/>
      <c r="C6" s="39" t="s">
        <v>1554</v>
      </c>
      <c r="D6" s="39" t="s">
        <v>1316</v>
      </c>
      <c r="E6" s="40" t="s">
        <v>1555</v>
      </c>
      <c r="F6" s="39" t="s">
        <v>12</v>
      </c>
      <c r="G6" s="39" t="s">
        <v>1308</v>
      </c>
      <c r="H6" s="39" t="s">
        <v>840</v>
      </c>
      <c r="I6" s="39" t="s">
        <v>840</v>
      </c>
      <c r="J6" s="39" t="s">
        <v>840</v>
      </c>
    </row>
    <row r="7" spans="1:10" ht="15">
      <c r="A7" s="109">
        <v>7</v>
      </c>
      <c r="B7" s="39"/>
      <c r="C7" s="39" t="s">
        <v>1550</v>
      </c>
      <c r="D7" s="39" t="s">
        <v>19</v>
      </c>
      <c r="E7" s="40" t="s">
        <v>1551</v>
      </c>
      <c r="F7" s="39" t="s">
        <v>12</v>
      </c>
      <c r="G7" s="39" t="s">
        <v>863</v>
      </c>
      <c r="H7" s="39" t="s">
        <v>840</v>
      </c>
      <c r="I7" s="39" t="s">
        <v>840</v>
      </c>
      <c r="J7" s="39" t="s">
        <v>840</v>
      </c>
    </row>
    <row r="8" spans="1:10" ht="15">
      <c r="A8" s="109">
        <v>8</v>
      </c>
      <c r="B8" s="39"/>
      <c r="C8" s="39" t="s">
        <v>1552</v>
      </c>
      <c r="D8" s="39" t="s">
        <v>572</v>
      </c>
      <c r="E8" s="40" t="s">
        <v>1553</v>
      </c>
      <c r="F8" s="39" t="s">
        <v>38</v>
      </c>
      <c r="G8" s="39" t="s">
        <v>1292</v>
      </c>
      <c r="H8" s="39" t="s">
        <v>840</v>
      </c>
      <c r="I8" s="39" t="s">
        <v>840</v>
      </c>
      <c r="J8" s="39" t="s">
        <v>840</v>
      </c>
    </row>
    <row r="9" spans="1:10" s="107" customFormat="1" ht="15">
      <c r="A9" s="110">
        <v>9</v>
      </c>
      <c r="B9" s="39"/>
      <c r="C9" s="39" t="s">
        <v>1509</v>
      </c>
      <c r="D9" s="39" t="s">
        <v>87</v>
      </c>
      <c r="E9" s="40" t="s">
        <v>1510</v>
      </c>
      <c r="F9" s="39" t="s">
        <v>12</v>
      </c>
      <c r="G9" s="39" t="s">
        <v>1539</v>
      </c>
      <c r="H9" s="39" t="s">
        <v>840</v>
      </c>
      <c r="I9" s="39" t="s">
        <v>840</v>
      </c>
      <c r="J9" s="107" t="s">
        <v>840</v>
      </c>
    </row>
    <row r="10" spans="1:10" s="107" customFormat="1" ht="15">
      <c r="A10" s="109">
        <v>10</v>
      </c>
      <c r="B10" s="39"/>
      <c r="C10" s="111" t="s">
        <v>1556</v>
      </c>
      <c r="D10" s="111" t="s">
        <v>1576</v>
      </c>
      <c r="E10" s="140" t="s">
        <v>1584</v>
      </c>
      <c r="F10" s="111" t="s">
        <v>427</v>
      </c>
      <c r="G10" s="111" t="s">
        <v>1559</v>
      </c>
      <c r="H10" s="39">
        <v>8</v>
      </c>
      <c r="I10" s="39">
        <v>7</v>
      </c>
      <c r="J10" s="107">
        <v>5</v>
      </c>
    </row>
    <row r="11" spans="1:10" s="107" customFormat="1" ht="15">
      <c r="A11" s="110">
        <v>11</v>
      </c>
      <c r="B11" s="39"/>
      <c r="C11" s="111" t="s">
        <v>1557</v>
      </c>
      <c r="D11" s="111" t="s">
        <v>458</v>
      </c>
      <c r="E11" s="140" t="s">
        <v>1585</v>
      </c>
      <c r="F11" s="111" t="s">
        <v>12</v>
      </c>
      <c r="G11" s="111" t="s">
        <v>1559</v>
      </c>
      <c r="H11" s="39"/>
      <c r="I11" s="39"/>
    </row>
    <row r="12" spans="1:10" s="107" customFormat="1" ht="15">
      <c r="A12" s="109">
        <v>12</v>
      </c>
      <c r="B12" s="39"/>
      <c r="C12" s="111" t="s">
        <v>475</v>
      </c>
      <c r="D12" s="111" t="s">
        <v>1558</v>
      </c>
      <c r="E12" s="140" t="s">
        <v>1586</v>
      </c>
      <c r="F12" s="111" t="s">
        <v>13</v>
      </c>
      <c r="G12" s="111" t="s">
        <v>1559</v>
      </c>
      <c r="H12" s="39"/>
      <c r="I12" s="39"/>
    </row>
    <row r="13" spans="1:10">
      <c r="A13" s="105"/>
      <c r="B13" s="106"/>
      <c r="C13" s="39"/>
      <c r="D13" s="39"/>
      <c r="E13" s="40"/>
      <c r="F13" s="39"/>
      <c r="G13" s="39"/>
      <c r="H13" s="39"/>
      <c r="I13" s="39"/>
    </row>
    <row r="14" spans="1:10">
      <c r="A14" s="105"/>
      <c r="B14" s="106"/>
      <c r="C14" s="39"/>
      <c r="D14" s="39"/>
      <c r="E14" s="40"/>
      <c r="F14" s="39"/>
      <c r="G14" s="39"/>
      <c r="H14" s="39"/>
      <c r="I14" s="39"/>
    </row>
    <row r="15" spans="1:10">
      <c r="A15" s="105"/>
      <c r="B15" s="106"/>
      <c r="C15" s="106"/>
      <c r="D15" s="106"/>
      <c r="E15" s="106"/>
      <c r="F15" s="106"/>
      <c r="G15" s="106"/>
      <c r="H15" s="106"/>
      <c r="I15" s="106"/>
    </row>
    <row r="16" spans="1:10">
      <c r="A16" s="105"/>
      <c r="B16" s="106"/>
      <c r="C16" s="106"/>
      <c r="D16" s="106"/>
      <c r="E16" s="106"/>
      <c r="F16" s="106"/>
      <c r="G16" s="106"/>
      <c r="H16" s="106"/>
      <c r="I16" s="106"/>
    </row>
    <row r="17" spans="1:9">
      <c r="A17" s="105"/>
      <c r="B17" s="106"/>
      <c r="C17" s="106"/>
      <c r="D17" s="106"/>
      <c r="E17" s="106"/>
      <c r="F17" s="106"/>
      <c r="G17" s="106"/>
      <c r="H17" s="106"/>
      <c r="I17" s="106"/>
    </row>
    <row r="18" spans="1:9">
      <c r="A18" s="105"/>
      <c r="B18" s="106"/>
      <c r="C18" s="106"/>
      <c r="D18" s="106"/>
      <c r="E18" s="106"/>
      <c r="F18" s="106"/>
      <c r="G18" s="106"/>
      <c r="H18" s="106"/>
      <c r="I18" s="106"/>
    </row>
  </sheetData>
  <autoFilter ref="A1:J18">
    <filterColumn colId="5"/>
    <filterColumn colId="6"/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opLeftCell="A7" zoomScale="202" zoomScaleNormal="202" workbookViewId="0">
      <selection activeCell="C14" sqref="C14:G14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.375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1543</v>
      </c>
      <c r="I1" s="39" t="s">
        <v>1544</v>
      </c>
      <c r="J1" s="39" t="s">
        <v>1545</v>
      </c>
    </row>
    <row r="2" spans="1:10" ht="15">
      <c r="A2" s="109">
        <v>1</v>
      </c>
      <c r="B2" s="39"/>
      <c r="C2" s="39" t="s">
        <v>20</v>
      </c>
      <c r="D2" s="39" t="s">
        <v>1548</v>
      </c>
      <c r="E2" s="40" t="s">
        <v>1549</v>
      </c>
      <c r="F2" s="39" t="s">
        <v>8</v>
      </c>
      <c r="G2" s="39" t="s">
        <v>1529</v>
      </c>
      <c r="H2" s="39" t="s">
        <v>840</v>
      </c>
      <c r="I2" s="39" t="s">
        <v>840</v>
      </c>
    </row>
    <row r="3" spans="1:10" ht="15">
      <c r="A3" s="109">
        <v>2</v>
      </c>
      <c r="B3" s="39"/>
      <c r="C3" s="39" t="s">
        <v>14</v>
      </c>
      <c r="D3" s="39" t="s">
        <v>1541</v>
      </c>
      <c r="E3" s="40" t="s">
        <v>1542</v>
      </c>
      <c r="F3" s="39" t="s">
        <v>46</v>
      </c>
      <c r="G3" s="39" t="s">
        <v>1539</v>
      </c>
      <c r="H3" s="39"/>
      <c r="I3" s="39" t="s">
        <v>840</v>
      </c>
    </row>
    <row r="4" spans="1:10" ht="15">
      <c r="A4" s="109">
        <v>3</v>
      </c>
      <c r="B4" s="39"/>
      <c r="C4" s="39" t="s">
        <v>1525</v>
      </c>
      <c r="D4" s="39" t="s">
        <v>566</v>
      </c>
      <c r="E4" s="40" t="s">
        <v>1526</v>
      </c>
      <c r="F4" s="39" t="s">
        <v>12</v>
      </c>
      <c r="G4" s="39" t="s">
        <v>1520</v>
      </c>
      <c r="H4" s="39" t="s">
        <v>840</v>
      </c>
      <c r="I4" s="39"/>
    </row>
    <row r="5" spans="1:10" ht="15">
      <c r="A5" s="109">
        <v>4</v>
      </c>
      <c r="B5" s="39"/>
      <c r="C5" s="39" t="s">
        <v>1527</v>
      </c>
      <c r="D5" s="39" t="s">
        <v>72</v>
      </c>
      <c r="E5" s="108" t="s">
        <v>1540</v>
      </c>
      <c r="F5" s="39" t="s">
        <v>16</v>
      </c>
      <c r="G5" s="39" t="s">
        <v>1520</v>
      </c>
      <c r="H5" s="39" t="s">
        <v>840</v>
      </c>
      <c r="I5" s="39"/>
    </row>
    <row r="6" spans="1:10" ht="15">
      <c r="A6" s="109">
        <v>5</v>
      </c>
      <c r="B6" s="39"/>
      <c r="C6" s="39" t="s">
        <v>701</v>
      </c>
      <c r="D6" s="39" t="s">
        <v>81</v>
      </c>
      <c r="E6" s="40" t="s">
        <v>1546</v>
      </c>
      <c r="F6" s="39" t="s">
        <v>16</v>
      </c>
      <c r="G6" s="39" t="s">
        <v>1547</v>
      </c>
      <c r="H6" s="39" t="s">
        <v>840</v>
      </c>
      <c r="I6" s="39" t="s">
        <v>840</v>
      </c>
      <c r="J6" s="39" t="s">
        <v>840</v>
      </c>
    </row>
    <row r="7" spans="1:10" ht="15">
      <c r="A7" s="109">
        <v>6</v>
      </c>
      <c r="B7" s="39"/>
      <c r="C7" s="39" t="s">
        <v>1554</v>
      </c>
      <c r="D7" s="39" t="s">
        <v>1316</v>
      </c>
      <c r="E7" s="40" t="s">
        <v>1555</v>
      </c>
      <c r="F7" s="39" t="s">
        <v>12</v>
      </c>
      <c r="G7" s="39" t="s">
        <v>1308</v>
      </c>
      <c r="H7" s="39" t="s">
        <v>840</v>
      </c>
      <c r="I7" s="39" t="s">
        <v>840</v>
      </c>
      <c r="J7" s="39" t="s">
        <v>840</v>
      </c>
    </row>
    <row r="8" spans="1:10" ht="15">
      <c r="A8" s="109">
        <v>7</v>
      </c>
      <c r="B8" s="39"/>
      <c r="C8" s="39" t="s">
        <v>1550</v>
      </c>
      <c r="D8" s="39" t="s">
        <v>19</v>
      </c>
      <c r="E8" s="40" t="s">
        <v>1551</v>
      </c>
      <c r="F8" s="39" t="s">
        <v>12</v>
      </c>
      <c r="G8" s="39" t="s">
        <v>863</v>
      </c>
      <c r="H8" s="39" t="s">
        <v>840</v>
      </c>
      <c r="I8" s="39" t="s">
        <v>840</v>
      </c>
      <c r="J8" s="39" t="s">
        <v>840</v>
      </c>
    </row>
    <row r="9" spans="1:10" ht="15">
      <c r="A9" s="109">
        <v>8</v>
      </c>
      <c r="B9" s="39"/>
      <c r="C9" s="39" t="s">
        <v>1552</v>
      </c>
      <c r="D9" s="39" t="s">
        <v>572</v>
      </c>
      <c r="E9" s="40" t="s">
        <v>1553</v>
      </c>
      <c r="F9" s="39" t="s">
        <v>38</v>
      </c>
      <c r="G9" s="39" t="s">
        <v>1292</v>
      </c>
      <c r="H9" s="39" t="s">
        <v>840</v>
      </c>
      <c r="I9" s="39" t="s">
        <v>840</v>
      </c>
      <c r="J9" s="39" t="s">
        <v>840</v>
      </c>
    </row>
    <row r="10" spans="1:10" s="107" customFormat="1" ht="15">
      <c r="A10" s="110">
        <v>9</v>
      </c>
      <c r="B10" s="39"/>
      <c r="C10" s="39" t="s">
        <v>1509</v>
      </c>
      <c r="D10" s="39" t="s">
        <v>87</v>
      </c>
      <c r="E10" s="40" t="s">
        <v>1510</v>
      </c>
      <c r="F10" s="39" t="s">
        <v>12</v>
      </c>
      <c r="G10" s="39" t="s">
        <v>1539</v>
      </c>
      <c r="H10" s="39" t="s">
        <v>840</v>
      </c>
      <c r="I10" s="39" t="s">
        <v>840</v>
      </c>
      <c r="J10" s="107" t="s">
        <v>840</v>
      </c>
    </row>
    <row r="11" spans="1:10" s="107" customFormat="1" ht="15">
      <c r="A11" s="109">
        <v>10</v>
      </c>
      <c r="B11" s="39"/>
      <c r="C11" s="111" t="s">
        <v>1556</v>
      </c>
      <c r="D11" s="111" t="s">
        <v>1576</v>
      </c>
      <c r="E11" s="140" t="s">
        <v>1584</v>
      </c>
      <c r="F11" s="111" t="s">
        <v>427</v>
      </c>
      <c r="G11" s="111" t="s">
        <v>1559</v>
      </c>
      <c r="H11" s="39">
        <v>8</v>
      </c>
      <c r="I11" s="39">
        <v>7</v>
      </c>
      <c r="J11" s="107">
        <v>5</v>
      </c>
    </row>
    <row r="12" spans="1:10" s="107" customFormat="1" ht="15">
      <c r="A12" s="110">
        <v>11</v>
      </c>
      <c r="B12" s="39"/>
      <c r="C12" s="111" t="s">
        <v>1557</v>
      </c>
      <c r="D12" s="111" t="s">
        <v>458</v>
      </c>
      <c r="E12" s="140" t="s">
        <v>1585</v>
      </c>
      <c r="F12" s="111" t="s">
        <v>12</v>
      </c>
      <c r="G12" s="111" t="s">
        <v>1559</v>
      </c>
      <c r="H12" s="39"/>
      <c r="I12" s="39"/>
    </row>
    <row r="13" spans="1:10" s="107" customFormat="1" ht="15">
      <c r="A13" s="109">
        <v>12</v>
      </c>
      <c r="B13" s="39"/>
      <c r="C13" s="111" t="s">
        <v>475</v>
      </c>
      <c r="D13" s="111" t="s">
        <v>1558</v>
      </c>
      <c r="E13" s="140" t="s">
        <v>1586</v>
      </c>
      <c r="F13" s="111" t="s">
        <v>13</v>
      </c>
      <c r="G13" s="111" t="s">
        <v>1559</v>
      </c>
      <c r="H13" s="39"/>
      <c r="I13" s="39"/>
    </row>
    <row r="14" spans="1:10" ht="15.75">
      <c r="A14" s="109">
        <v>13</v>
      </c>
      <c r="B14" s="106"/>
      <c r="C14" s="175" t="s">
        <v>1632</v>
      </c>
      <c r="D14" s="176" t="s">
        <v>1633</v>
      </c>
      <c r="E14" s="177" t="s">
        <v>1634</v>
      </c>
      <c r="F14" s="177" t="s">
        <v>1635</v>
      </c>
      <c r="G14" s="177" t="s">
        <v>1636</v>
      </c>
      <c r="H14" s="39" t="s">
        <v>1637</v>
      </c>
      <c r="I14" s="39"/>
    </row>
    <row r="15" spans="1:10">
      <c r="A15" s="105"/>
      <c r="B15" s="106"/>
      <c r="C15" s="39"/>
      <c r="D15" s="39"/>
      <c r="E15" s="40"/>
      <c r="F15" s="39"/>
      <c r="G15" s="39"/>
      <c r="H15" s="39"/>
      <c r="I15" s="39"/>
    </row>
    <row r="16" spans="1:10">
      <c r="A16" s="105"/>
      <c r="B16" s="106"/>
      <c r="C16" s="106"/>
      <c r="D16" s="106"/>
      <c r="E16" s="106"/>
      <c r="F16" s="106"/>
      <c r="G16" s="106"/>
      <c r="H16" s="106"/>
      <c r="I16" s="106"/>
    </row>
    <row r="17" spans="1:9">
      <c r="A17" s="105"/>
      <c r="B17" s="106"/>
      <c r="C17" s="106"/>
      <c r="D17" s="106"/>
      <c r="E17" s="106"/>
      <c r="F17" s="106"/>
      <c r="G17" s="106"/>
      <c r="H17" s="106"/>
      <c r="I17" s="106"/>
    </row>
    <row r="18" spans="1:9">
      <c r="A18" s="105"/>
      <c r="B18" s="106"/>
      <c r="C18" s="106"/>
      <c r="D18" s="106"/>
      <c r="E18" s="106"/>
      <c r="F18" s="106"/>
      <c r="G18" s="106"/>
      <c r="H18" s="106"/>
      <c r="I18" s="106"/>
    </row>
    <row r="19" spans="1:9">
      <c r="A19" s="105"/>
      <c r="B19" s="106"/>
      <c r="C19" s="106"/>
      <c r="D19" s="106"/>
      <c r="E19" s="106"/>
      <c r="F19" s="106"/>
      <c r="G19" s="106"/>
      <c r="H19" s="106"/>
      <c r="I19" s="106"/>
    </row>
  </sheetData>
  <autoFilter ref="A1:J19">
    <filterColumn colId="5"/>
    <filterColumn colId="6"/>
  </autoFilter>
  <sortState ref="C2:J10">
    <sortCondition ref="D2:D10"/>
    <sortCondition ref="C2:C10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opLeftCell="A13" zoomScale="202" zoomScaleNormal="202" workbookViewId="0">
      <selection activeCell="C22" sqref="C22"/>
    </sheetView>
  </sheetViews>
  <sheetFormatPr defaultRowHeight="14.25"/>
  <cols>
    <col min="1" max="1" width="4" bestFit="1" customWidth="1"/>
    <col min="2" max="2" width="10.125" hidden="1" customWidth="1"/>
    <col min="3" max="3" width="16.75" bestFit="1" customWidth="1"/>
    <col min="6" max="6" width="11" customWidth="1"/>
  </cols>
  <sheetData>
    <row r="1" spans="1:10">
      <c r="B1" s="39" t="s">
        <v>396</v>
      </c>
      <c r="C1" s="39" t="s">
        <v>398</v>
      </c>
      <c r="D1" s="39" t="s">
        <v>399</v>
      </c>
      <c r="E1" s="39" t="s">
        <v>400</v>
      </c>
      <c r="F1" s="39" t="s">
        <v>1519</v>
      </c>
      <c r="G1" s="39" t="s">
        <v>397</v>
      </c>
      <c r="H1" s="39" t="s">
        <v>1324</v>
      </c>
      <c r="I1" s="39" t="s">
        <v>1325</v>
      </c>
    </row>
    <row r="2" spans="1:10">
      <c r="A2" s="136">
        <v>1</v>
      </c>
      <c r="B2" s="39"/>
      <c r="C2" s="39" t="s">
        <v>1512</v>
      </c>
      <c r="D2" s="39" t="s">
        <v>21</v>
      </c>
      <c r="E2" s="40" t="s">
        <v>1513</v>
      </c>
      <c r="F2" s="39" t="s">
        <v>12</v>
      </c>
      <c r="G2" s="39" t="s">
        <v>1524</v>
      </c>
      <c r="H2" s="39" t="s">
        <v>840</v>
      </c>
      <c r="I2" s="39"/>
    </row>
    <row r="3" spans="1:10">
      <c r="A3" s="136">
        <v>2</v>
      </c>
      <c r="B3" s="39"/>
      <c r="C3" s="39" t="s">
        <v>1521</v>
      </c>
      <c r="D3" s="39" t="s">
        <v>1522</v>
      </c>
      <c r="E3" s="40" t="s">
        <v>1523</v>
      </c>
      <c r="F3" s="39" t="s">
        <v>16</v>
      </c>
      <c r="G3" s="39" t="s">
        <v>1524</v>
      </c>
      <c r="H3" s="39" t="s">
        <v>840</v>
      </c>
      <c r="I3" s="39" t="s">
        <v>840</v>
      </c>
      <c r="J3" s="39" t="s">
        <v>1538</v>
      </c>
    </row>
    <row r="4" spans="1:10">
      <c r="A4" s="136">
        <v>3</v>
      </c>
      <c r="B4" s="39"/>
      <c r="C4" s="39" t="s">
        <v>1514</v>
      </c>
      <c r="D4" s="39" t="s">
        <v>1515</v>
      </c>
      <c r="E4" s="40" t="s">
        <v>1516</v>
      </c>
      <c r="F4" s="39" t="s">
        <v>10</v>
      </c>
      <c r="G4" s="39" t="s">
        <v>1524</v>
      </c>
      <c r="H4" s="39" t="s">
        <v>840</v>
      </c>
      <c r="I4" s="39"/>
    </row>
    <row r="5" spans="1:10">
      <c r="A5" s="136">
        <v>4</v>
      </c>
      <c r="B5" s="39"/>
      <c r="C5" s="39" t="s">
        <v>1532</v>
      </c>
      <c r="D5" s="39" t="s">
        <v>1533</v>
      </c>
      <c r="E5" s="40" t="s">
        <v>1534</v>
      </c>
      <c r="F5" s="39" t="s">
        <v>427</v>
      </c>
      <c r="G5" s="39" t="s">
        <v>1524</v>
      </c>
      <c r="H5" s="39" t="s">
        <v>840</v>
      </c>
      <c r="I5" s="39" t="s">
        <v>840</v>
      </c>
    </row>
    <row r="6" spans="1:10">
      <c r="A6" s="136">
        <v>5</v>
      </c>
      <c r="B6" s="39"/>
      <c r="C6" s="39" t="s">
        <v>20</v>
      </c>
      <c r="D6" s="39" t="s">
        <v>554</v>
      </c>
      <c r="E6" s="40" t="s">
        <v>1531</v>
      </c>
      <c r="F6" s="39" t="s">
        <v>4</v>
      </c>
      <c r="G6" s="39" t="s">
        <v>1524</v>
      </c>
      <c r="H6" s="39" t="s">
        <v>840</v>
      </c>
      <c r="I6" s="39"/>
    </row>
    <row r="7" spans="1:10">
      <c r="A7" s="136">
        <v>6</v>
      </c>
      <c r="B7" s="39"/>
      <c r="C7" s="39" t="s">
        <v>1535</v>
      </c>
      <c r="D7" s="39" t="s">
        <v>1536</v>
      </c>
      <c r="E7" s="40" t="s">
        <v>1537</v>
      </c>
      <c r="F7" s="39" t="s">
        <v>10</v>
      </c>
      <c r="G7" s="39" t="s">
        <v>1529</v>
      </c>
      <c r="H7" s="39"/>
      <c r="I7" s="39" t="s">
        <v>840</v>
      </c>
    </row>
    <row r="8" spans="1:10">
      <c r="A8" s="136">
        <v>7</v>
      </c>
      <c r="B8" s="39"/>
      <c r="C8" s="39" t="s">
        <v>1525</v>
      </c>
      <c r="D8" s="39" t="s">
        <v>566</v>
      </c>
      <c r="E8" s="40" t="s">
        <v>1526</v>
      </c>
      <c r="F8" s="39" t="s">
        <v>12</v>
      </c>
      <c r="G8" s="39" t="s">
        <v>1520</v>
      </c>
      <c r="H8" s="39"/>
      <c r="I8" s="39" t="s">
        <v>840</v>
      </c>
    </row>
    <row r="9" spans="1:10">
      <c r="A9" s="136">
        <v>8</v>
      </c>
      <c r="B9" s="39"/>
      <c r="C9" s="39" t="s">
        <v>1527</v>
      </c>
      <c r="D9" s="39" t="s">
        <v>72</v>
      </c>
      <c r="E9" s="108" t="s">
        <v>1540</v>
      </c>
      <c r="F9" s="39" t="s">
        <v>16</v>
      </c>
      <c r="G9" s="39" t="s">
        <v>1520</v>
      </c>
      <c r="H9" s="39"/>
      <c r="I9" s="39" t="s">
        <v>840</v>
      </c>
    </row>
    <row r="10" spans="1:10" s="107" customFormat="1">
      <c r="A10" s="111">
        <v>9</v>
      </c>
      <c r="B10" s="39"/>
      <c r="C10" s="39" t="s">
        <v>96</v>
      </c>
      <c r="D10" s="39" t="s">
        <v>72</v>
      </c>
      <c r="E10" s="40" t="s">
        <v>1517</v>
      </c>
      <c r="F10" s="39" t="s">
        <v>8</v>
      </c>
      <c r="G10" s="39" t="s">
        <v>108</v>
      </c>
      <c r="H10" s="39" t="s">
        <v>840</v>
      </c>
      <c r="I10" s="39" t="s">
        <v>840</v>
      </c>
    </row>
    <row r="11" spans="1:10" s="107" customFormat="1">
      <c r="A11" s="111">
        <v>10</v>
      </c>
      <c r="B11" s="39"/>
      <c r="C11" s="39" t="s">
        <v>1225</v>
      </c>
      <c r="D11" s="39" t="s">
        <v>1222</v>
      </c>
      <c r="E11" s="40" t="s">
        <v>1511</v>
      </c>
      <c r="F11" s="39" t="s">
        <v>8</v>
      </c>
      <c r="G11" s="39" t="s">
        <v>709</v>
      </c>
      <c r="H11" s="39" t="s">
        <v>840</v>
      </c>
      <c r="I11" s="39" t="s">
        <v>840</v>
      </c>
    </row>
    <row r="12" spans="1:10" s="107" customFormat="1">
      <c r="A12" s="111">
        <v>11</v>
      </c>
      <c r="B12" s="39"/>
      <c r="C12" s="39" t="s">
        <v>77</v>
      </c>
      <c r="D12" s="39" t="s">
        <v>658</v>
      </c>
      <c r="E12" s="40" t="s">
        <v>1518</v>
      </c>
      <c r="F12" s="39" t="s">
        <v>13</v>
      </c>
      <c r="G12" s="39" t="s">
        <v>1520</v>
      </c>
      <c r="H12" s="39"/>
      <c r="I12" s="39" t="s">
        <v>840</v>
      </c>
    </row>
    <row r="13" spans="1:10" s="107" customFormat="1">
      <c r="A13" s="111">
        <v>12</v>
      </c>
      <c r="B13" s="39"/>
      <c r="C13" s="39" t="s">
        <v>20</v>
      </c>
      <c r="D13" s="39" t="s">
        <v>19</v>
      </c>
      <c r="E13" s="40" t="s">
        <v>1508</v>
      </c>
      <c r="F13" s="39" t="s">
        <v>564</v>
      </c>
      <c r="G13" s="39" t="s">
        <v>1539</v>
      </c>
      <c r="H13" s="39"/>
      <c r="I13" s="39" t="s">
        <v>840</v>
      </c>
    </row>
    <row r="14" spans="1:10">
      <c r="A14" s="111">
        <v>13</v>
      </c>
      <c r="B14" s="106"/>
      <c r="C14" s="39" t="s">
        <v>1528</v>
      </c>
      <c r="D14" s="39" t="s">
        <v>620</v>
      </c>
      <c r="E14" s="40" t="s">
        <v>1530</v>
      </c>
      <c r="F14" s="39" t="s">
        <v>13</v>
      </c>
      <c r="G14" s="39" t="s">
        <v>1529</v>
      </c>
      <c r="H14" s="39" t="s">
        <v>840</v>
      </c>
      <c r="I14" s="39"/>
    </row>
    <row r="15" spans="1:10">
      <c r="A15" s="111">
        <v>14</v>
      </c>
      <c r="B15" s="106"/>
      <c r="C15" s="39" t="s">
        <v>1509</v>
      </c>
      <c r="D15" s="39" t="s">
        <v>87</v>
      </c>
      <c r="E15" s="40" t="s">
        <v>1510</v>
      </c>
      <c r="F15" s="39" t="s">
        <v>12</v>
      </c>
      <c r="G15" s="39" t="s">
        <v>1539</v>
      </c>
      <c r="H15" s="39" t="s">
        <v>840</v>
      </c>
      <c r="I15" s="39" t="s">
        <v>840</v>
      </c>
    </row>
    <row r="16" spans="1:10">
      <c r="A16" s="111">
        <v>15</v>
      </c>
      <c r="B16" s="106"/>
      <c r="C16" s="127" t="s">
        <v>1574</v>
      </c>
      <c r="D16" s="128" t="s">
        <v>492</v>
      </c>
      <c r="E16" s="137" t="s">
        <v>1577</v>
      </c>
      <c r="F16" s="129" t="s">
        <v>12</v>
      </c>
      <c r="G16" s="129" t="s">
        <v>409</v>
      </c>
      <c r="H16" s="106">
        <v>9</v>
      </c>
      <c r="I16" s="106">
        <v>10</v>
      </c>
    </row>
    <row r="17" spans="1:9">
      <c r="A17" s="111">
        <v>16</v>
      </c>
      <c r="B17" s="106"/>
      <c r="C17" s="130" t="s">
        <v>1562</v>
      </c>
      <c r="D17" s="132" t="s">
        <v>1563</v>
      </c>
      <c r="E17" s="138" t="s">
        <v>1578</v>
      </c>
      <c r="F17" s="131" t="s">
        <v>16</v>
      </c>
      <c r="G17" s="131" t="s">
        <v>1529</v>
      </c>
      <c r="H17" s="106"/>
      <c r="I17" s="106"/>
    </row>
    <row r="18" spans="1:9">
      <c r="A18" s="111">
        <v>17</v>
      </c>
      <c r="B18" s="106"/>
      <c r="C18" s="130" t="s">
        <v>14</v>
      </c>
      <c r="D18" s="132" t="s">
        <v>1565</v>
      </c>
      <c r="E18" s="138" t="s">
        <v>1579</v>
      </c>
      <c r="F18" s="131" t="s">
        <v>16</v>
      </c>
      <c r="G18" s="131" t="s">
        <v>1566</v>
      </c>
      <c r="H18" s="106"/>
      <c r="I18" s="106"/>
    </row>
    <row r="19" spans="1:9">
      <c r="A19" s="111">
        <v>18</v>
      </c>
      <c r="B19" s="106"/>
      <c r="C19" s="130" t="s">
        <v>5</v>
      </c>
      <c r="D19" s="132" t="s">
        <v>435</v>
      </c>
      <c r="E19" s="138" t="s">
        <v>1580</v>
      </c>
      <c r="F19" s="131" t="s">
        <v>4</v>
      </c>
      <c r="G19" s="131" t="s">
        <v>1566</v>
      </c>
      <c r="H19" s="106"/>
      <c r="I19" s="106"/>
    </row>
    <row r="20" spans="1:9">
      <c r="A20" s="111">
        <v>19</v>
      </c>
      <c r="C20" s="130" t="s">
        <v>1570</v>
      </c>
      <c r="D20" s="132" t="s">
        <v>18</v>
      </c>
      <c r="E20" s="138" t="s">
        <v>1581</v>
      </c>
      <c r="F20" s="131" t="s">
        <v>12</v>
      </c>
      <c r="G20" s="131" t="s">
        <v>1566</v>
      </c>
    </row>
    <row r="21" spans="1:9">
      <c r="A21" s="111">
        <v>20</v>
      </c>
      <c r="C21" s="130" t="s">
        <v>1575</v>
      </c>
      <c r="D21" s="132" t="s">
        <v>500</v>
      </c>
      <c r="E21" s="138" t="s">
        <v>1582</v>
      </c>
      <c r="F21" s="131" t="s">
        <v>4</v>
      </c>
      <c r="G21" s="131" t="s">
        <v>1566</v>
      </c>
    </row>
    <row r="22" spans="1:9">
      <c r="A22" s="111">
        <v>21</v>
      </c>
      <c r="C22" s="133" t="s">
        <v>1572</v>
      </c>
      <c r="D22" s="134" t="s">
        <v>443</v>
      </c>
      <c r="E22" s="139" t="s">
        <v>1583</v>
      </c>
      <c r="F22" s="135" t="s">
        <v>16</v>
      </c>
      <c r="G22" s="135" t="s">
        <v>1559</v>
      </c>
    </row>
    <row r="30" spans="1:9">
      <c r="C30" s="112" t="s">
        <v>1560</v>
      </c>
      <c r="D30" s="113" t="s">
        <v>492</v>
      </c>
      <c r="E30" s="114">
        <v>35183</v>
      </c>
      <c r="F30" s="115" t="s">
        <v>409</v>
      </c>
      <c r="G30" s="115" t="s">
        <v>12</v>
      </c>
      <c r="H30" s="115" t="s">
        <v>1561</v>
      </c>
    </row>
    <row r="31" spans="1:9">
      <c r="C31" s="116"/>
      <c r="D31" s="116"/>
      <c r="E31" s="116"/>
      <c r="F31" s="116"/>
      <c r="G31" s="116"/>
      <c r="H31" s="117"/>
    </row>
    <row r="32" spans="1:9">
      <c r="C32" s="118" t="s">
        <v>1562</v>
      </c>
      <c r="D32" s="119" t="s">
        <v>1563</v>
      </c>
      <c r="E32" s="120">
        <v>36027</v>
      </c>
      <c r="F32" s="121" t="s">
        <v>1529</v>
      </c>
      <c r="G32" s="121" t="s">
        <v>16</v>
      </c>
      <c r="H32" s="121" t="s">
        <v>1561</v>
      </c>
    </row>
    <row r="33" spans="3:8">
      <c r="C33" s="118" t="s">
        <v>1564</v>
      </c>
      <c r="D33" s="122" t="s">
        <v>1565</v>
      </c>
      <c r="E33" s="120">
        <v>35920</v>
      </c>
      <c r="F33" s="121" t="s">
        <v>1566</v>
      </c>
      <c r="G33" s="121" t="s">
        <v>16</v>
      </c>
      <c r="H33" s="121" t="s">
        <v>1567</v>
      </c>
    </row>
    <row r="34" spans="3:8">
      <c r="C34" s="118" t="s">
        <v>1568</v>
      </c>
      <c r="D34" s="119" t="s">
        <v>1569</v>
      </c>
      <c r="E34" s="120">
        <v>35963</v>
      </c>
      <c r="F34" s="121" t="s">
        <v>1566</v>
      </c>
      <c r="G34" s="121" t="s">
        <v>4</v>
      </c>
      <c r="H34" s="121" t="s">
        <v>1567</v>
      </c>
    </row>
    <row r="35" spans="3:8">
      <c r="C35" s="118" t="s">
        <v>1570</v>
      </c>
      <c r="D35" s="119" t="s">
        <v>18</v>
      </c>
      <c r="E35" s="120">
        <v>35970</v>
      </c>
      <c r="F35" s="121" t="s">
        <v>1566</v>
      </c>
      <c r="G35" s="121" t="s">
        <v>12</v>
      </c>
      <c r="H35" s="121" t="s">
        <v>1567</v>
      </c>
    </row>
    <row r="36" spans="3:8">
      <c r="C36" s="118" t="s">
        <v>1571</v>
      </c>
      <c r="D36" s="119" t="s">
        <v>500</v>
      </c>
      <c r="E36" s="120">
        <v>36079</v>
      </c>
      <c r="F36" s="121" t="s">
        <v>1566</v>
      </c>
      <c r="G36" s="121" t="s">
        <v>4</v>
      </c>
      <c r="H36" s="121" t="s">
        <v>1567</v>
      </c>
    </row>
    <row r="37" spans="3:8">
      <c r="C37" s="123" t="s">
        <v>1572</v>
      </c>
      <c r="D37" s="124" t="s">
        <v>443</v>
      </c>
      <c r="E37" s="125">
        <v>36077</v>
      </c>
      <c r="F37" s="126" t="s">
        <v>1559</v>
      </c>
      <c r="G37" s="126" t="s">
        <v>16</v>
      </c>
      <c r="H37" s="126" t="s">
        <v>1573</v>
      </c>
    </row>
  </sheetData>
  <autoFilter ref="A1:J19">
    <filterColumn colId="5"/>
    <filterColumn colId="6"/>
  </autoFilter>
  <sortState ref="C2:I15">
    <sortCondition ref="D2:D15"/>
    <sortCondition ref="C2:C15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3"/>
  <sheetViews>
    <sheetView topLeftCell="A182" workbookViewId="0">
      <selection activeCell="P167" sqref="P167"/>
    </sheetView>
  </sheetViews>
  <sheetFormatPr defaultRowHeight="14.25"/>
  <cols>
    <col min="1" max="1" width="4" bestFit="1" customWidth="1"/>
    <col min="2" max="2" width="10.125" bestFit="1" customWidth="1"/>
    <col min="3" max="3" width="16.75" bestFit="1" customWidth="1"/>
    <col min="7" max="7" width="18.375" bestFit="1" customWidth="1"/>
    <col min="8" max="8" width="24.375" bestFit="1" customWidth="1"/>
  </cols>
  <sheetData>
    <row r="1" spans="1:11">
      <c r="B1" s="39" t="s">
        <v>396</v>
      </c>
      <c r="C1" s="39" t="s">
        <v>398</v>
      </c>
      <c r="D1" s="39" t="s">
        <v>399</v>
      </c>
      <c r="E1" s="39" t="s">
        <v>397</v>
      </c>
      <c r="F1" s="39" t="s">
        <v>400</v>
      </c>
      <c r="G1" s="39" t="s">
        <v>401</v>
      </c>
      <c r="H1" s="39" t="s">
        <v>848</v>
      </c>
      <c r="I1" s="39" t="s">
        <v>405</v>
      </c>
      <c r="J1" s="39" t="s">
        <v>1324</v>
      </c>
      <c r="K1" s="39" t="s">
        <v>1325</v>
      </c>
    </row>
    <row r="2" spans="1:11">
      <c r="A2">
        <v>1</v>
      </c>
      <c r="B2" s="39" t="s">
        <v>849</v>
      </c>
      <c r="C2" s="39" t="s">
        <v>509</v>
      </c>
      <c r="D2" s="39" t="s">
        <v>44</v>
      </c>
      <c r="E2" s="39" t="s">
        <v>674</v>
      </c>
      <c r="F2" s="39" t="s">
        <v>850</v>
      </c>
      <c r="G2" s="39" t="s">
        <v>12</v>
      </c>
      <c r="H2" s="39" t="s">
        <v>851</v>
      </c>
      <c r="I2" s="39" t="s">
        <v>408</v>
      </c>
      <c r="J2" s="39" t="s">
        <v>840</v>
      </c>
      <c r="K2" s="39" t="s">
        <v>840</v>
      </c>
    </row>
    <row r="3" spans="1:11">
      <c r="A3">
        <v>2</v>
      </c>
      <c r="B3" s="39" t="s">
        <v>852</v>
      </c>
      <c r="C3" s="39" t="s">
        <v>853</v>
      </c>
      <c r="D3" s="39" t="s">
        <v>642</v>
      </c>
      <c r="E3" s="39" t="s">
        <v>674</v>
      </c>
      <c r="F3" s="39" t="s">
        <v>854</v>
      </c>
      <c r="G3" s="39" t="s">
        <v>13</v>
      </c>
      <c r="H3" s="39" t="s">
        <v>851</v>
      </c>
      <c r="I3" s="39" t="s">
        <v>408</v>
      </c>
      <c r="J3" s="39" t="s">
        <v>840</v>
      </c>
      <c r="K3" s="39" t="s">
        <v>840</v>
      </c>
    </row>
    <row r="4" spans="1:11">
      <c r="A4">
        <v>3</v>
      </c>
      <c r="B4" s="39" t="s">
        <v>855</v>
      </c>
      <c r="C4" s="39" t="s">
        <v>856</v>
      </c>
      <c r="D4" s="39" t="s">
        <v>426</v>
      </c>
      <c r="E4" s="39" t="s">
        <v>674</v>
      </c>
      <c r="F4" s="39" t="s">
        <v>857</v>
      </c>
      <c r="G4" s="39" t="s">
        <v>11</v>
      </c>
      <c r="H4" s="39" t="s">
        <v>851</v>
      </c>
      <c r="I4" s="39" t="s">
        <v>408</v>
      </c>
      <c r="J4" s="39" t="s">
        <v>840</v>
      </c>
      <c r="K4" s="39" t="s">
        <v>840</v>
      </c>
    </row>
    <row r="5" spans="1:11">
      <c r="A5">
        <v>4</v>
      </c>
      <c r="B5" s="39" t="s">
        <v>858</v>
      </c>
      <c r="C5" s="39" t="s">
        <v>859</v>
      </c>
      <c r="D5" s="39" t="s">
        <v>72</v>
      </c>
      <c r="E5" s="39" t="s">
        <v>674</v>
      </c>
      <c r="F5" s="39" t="s">
        <v>860</v>
      </c>
      <c r="G5" s="39" t="s">
        <v>861</v>
      </c>
      <c r="H5" s="39" t="s">
        <v>851</v>
      </c>
      <c r="I5" s="39" t="s">
        <v>408</v>
      </c>
      <c r="J5" s="39" t="s">
        <v>840</v>
      </c>
      <c r="K5" s="39" t="s">
        <v>840</v>
      </c>
    </row>
    <row r="6" spans="1:11">
      <c r="A6">
        <v>5</v>
      </c>
      <c r="B6" s="39" t="s">
        <v>862</v>
      </c>
      <c r="C6" s="39" t="s">
        <v>515</v>
      </c>
      <c r="D6" s="39" t="s">
        <v>21</v>
      </c>
      <c r="E6" s="39" t="s">
        <v>863</v>
      </c>
      <c r="F6" s="39" t="s">
        <v>864</v>
      </c>
      <c r="G6" s="39" t="s">
        <v>10</v>
      </c>
      <c r="H6" s="39" t="s">
        <v>865</v>
      </c>
      <c r="I6" s="39" t="s">
        <v>408</v>
      </c>
      <c r="J6" s="39" t="s">
        <v>840</v>
      </c>
      <c r="K6" s="39" t="s">
        <v>840</v>
      </c>
    </row>
    <row r="7" spans="1:11">
      <c r="A7">
        <v>6</v>
      </c>
      <c r="B7" s="39" t="s">
        <v>866</v>
      </c>
      <c r="C7" s="39" t="s">
        <v>867</v>
      </c>
      <c r="D7" s="39" t="s">
        <v>21</v>
      </c>
      <c r="E7" s="39" t="s">
        <v>863</v>
      </c>
      <c r="F7" s="39" t="s">
        <v>868</v>
      </c>
      <c r="G7" s="39" t="s">
        <v>12</v>
      </c>
      <c r="H7" s="39" t="s">
        <v>865</v>
      </c>
      <c r="I7" s="39" t="s">
        <v>408</v>
      </c>
      <c r="J7" s="39" t="s">
        <v>840</v>
      </c>
      <c r="K7" s="39" t="s">
        <v>840</v>
      </c>
    </row>
    <row r="8" spans="1:11">
      <c r="A8">
        <v>7</v>
      </c>
      <c r="B8" s="39" t="s">
        <v>869</v>
      </c>
      <c r="C8" s="39" t="s">
        <v>694</v>
      </c>
      <c r="D8" s="39" t="s">
        <v>505</v>
      </c>
      <c r="E8" s="39" t="s">
        <v>863</v>
      </c>
      <c r="F8" s="39" t="s">
        <v>870</v>
      </c>
      <c r="G8" s="39" t="s">
        <v>483</v>
      </c>
      <c r="H8" s="39" t="s">
        <v>865</v>
      </c>
      <c r="I8" s="39" t="s">
        <v>408</v>
      </c>
      <c r="J8" s="39" t="s">
        <v>840</v>
      </c>
      <c r="K8" s="39" t="s">
        <v>840</v>
      </c>
    </row>
    <row r="9" spans="1:11">
      <c r="A9">
        <v>8</v>
      </c>
      <c r="B9" s="39" t="s">
        <v>871</v>
      </c>
      <c r="C9" s="39" t="s">
        <v>410</v>
      </c>
      <c r="D9" s="39" t="s">
        <v>872</v>
      </c>
      <c r="E9" s="39" t="s">
        <v>863</v>
      </c>
      <c r="F9" s="39" t="s">
        <v>873</v>
      </c>
      <c r="G9" s="39" t="s">
        <v>12</v>
      </c>
      <c r="H9" s="39" t="s">
        <v>865</v>
      </c>
      <c r="I9" s="39" t="s">
        <v>408</v>
      </c>
      <c r="J9" s="39" t="s">
        <v>840</v>
      </c>
      <c r="K9" s="39" t="s">
        <v>840</v>
      </c>
    </row>
    <row r="10" spans="1:11">
      <c r="A10">
        <v>9</v>
      </c>
      <c r="B10" s="39" t="s">
        <v>874</v>
      </c>
      <c r="C10" s="39" t="s">
        <v>514</v>
      </c>
      <c r="D10" s="39" t="s">
        <v>44</v>
      </c>
      <c r="E10" s="39" t="s">
        <v>863</v>
      </c>
      <c r="F10" s="39" t="s">
        <v>875</v>
      </c>
      <c r="G10" s="39" t="s">
        <v>13</v>
      </c>
      <c r="H10" s="39" t="s">
        <v>865</v>
      </c>
      <c r="I10" s="39" t="s">
        <v>408</v>
      </c>
      <c r="J10" s="39" t="s">
        <v>840</v>
      </c>
      <c r="K10" s="39" t="s">
        <v>840</v>
      </c>
    </row>
    <row r="11" spans="1:11">
      <c r="A11">
        <v>10</v>
      </c>
      <c r="B11" s="39" t="s">
        <v>876</v>
      </c>
      <c r="C11" s="39" t="s">
        <v>17</v>
      </c>
      <c r="D11" s="39" t="s">
        <v>877</v>
      </c>
      <c r="E11" s="39" t="s">
        <v>863</v>
      </c>
      <c r="F11" s="39" t="s">
        <v>878</v>
      </c>
      <c r="G11" s="39" t="s">
        <v>16</v>
      </c>
      <c r="H11" s="39" t="s">
        <v>865</v>
      </c>
      <c r="I11" s="39" t="s">
        <v>408</v>
      </c>
      <c r="J11" s="39" t="s">
        <v>840</v>
      </c>
      <c r="K11" s="39" t="s">
        <v>840</v>
      </c>
    </row>
    <row r="12" spans="1:11">
      <c r="A12">
        <v>11</v>
      </c>
      <c r="B12" s="39" t="s">
        <v>879</v>
      </c>
      <c r="C12" s="39" t="s">
        <v>468</v>
      </c>
      <c r="D12" s="39" t="s">
        <v>79</v>
      </c>
      <c r="E12" s="39" t="s">
        <v>863</v>
      </c>
      <c r="F12" s="39" t="s">
        <v>880</v>
      </c>
      <c r="G12" s="39" t="s">
        <v>847</v>
      </c>
      <c r="H12" s="39" t="s">
        <v>865</v>
      </c>
      <c r="I12" s="39" t="s">
        <v>408</v>
      </c>
      <c r="J12" s="39" t="s">
        <v>840</v>
      </c>
      <c r="K12" s="39" t="s">
        <v>840</v>
      </c>
    </row>
    <row r="13" spans="1:11">
      <c r="A13">
        <v>12</v>
      </c>
      <c r="B13" s="39" t="s">
        <v>881</v>
      </c>
      <c r="C13" s="39" t="s">
        <v>653</v>
      </c>
      <c r="D13" s="39" t="s">
        <v>112</v>
      </c>
      <c r="E13" s="39" t="s">
        <v>863</v>
      </c>
      <c r="F13" s="39" t="s">
        <v>882</v>
      </c>
      <c r="G13" s="39" t="s">
        <v>12</v>
      </c>
      <c r="H13" s="39" t="s">
        <v>865</v>
      </c>
      <c r="I13" s="39" t="s">
        <v>415</v>
      </c>
      <c r="J13" s="39" t="s">
        <v>840</v>
      </c>
      <c r="K13" s="39" t="s">
        <v>840</v>
      </c>
    </row>
    <row r="14" spans="1:11">
      <c r="A14">
        <v>13</v>
      </c>
      <c r="B14" s="39" t="s">
        <v>883</v>
      </c>
      <c r="C14" s="39" t="s">
        <v>884</v>
      </c>
      <c r="D14" s="39" t="s">
        <v>518</v>
      </c>
      <c r="E14" s="39" t="s">
        <v>863</v>
      </c>
      <c r="F14" s="39" t="s">
        <v>885</v>
      </c>
      <c r="G14" s="39" t="s">
        <v>13</v>
      </c>
      <c r="H14" s="39" t="s">
        <v>865</v>
      </c>
      <c r="I14" s="39" t="s">
        <v>408</v>
      </c>
      <c r="J14" s="39" t="s">
        <v>840</v>
      </c>
      <c r="K14" s="39" t="s">
        <v>840</v>
      </c>
    </row>
    <row r="15" spans="1:11">
      <c r="A15">
        <v>14</v>
      </c>
      <c r="B15" s="39" t="s">
        <v>886</v>
      </c>
      <c r="C15" s="39" t="s">
        <v>887</v>
      </c>
      <c r="D15" s="39" t="s">
        <v>47</v>
      </c>
      <c r="E15" s="39" t="s">
        <v>863</v>
      </c>
      <c r="F15" s="39" t="s">
        <v>888</v>
      </c>
      <c r="G15" s="39" t="s">
        <v>10</v>
      </c>
      <c r="H15" s="39" t="s">
        <v>865</v>
      </c>
      <c r="I15" s="39" t="s">
        <v>408</v>
      </c>
      <c r="J15" s="39" t="s">
        <v>840</v>
      </c>
      <c r="K15" s="39" t="s">
        <v>840</v>
      </c>
    </row>
    <row r="16" spans="1:11">
      <c r="A16">
        <v>15</v>
      </c>
      <c r="B16" s="39" t="s">
        <v>889</v>
      </c>
      <c r="C16" s="39" t="s">
        <v>410</v>
      </c>
      <c r="D16" s="39" t="s">
        <v>473</v>
      </c>
      <c r="E16" s="39" t="s">
        <v>863</v>
      </c>
      <c r="F16" s="39" t="s">
        <v>890</v>
      </c>
      <c r="G16" s="39" t="s">
        <v>13</v>
      </c>
      <c r="H16" s="39" t="s">
        <v>865</v>
      </c>
      <c r="I16" s="39" t="s">
        <v>408</v>
      </c>
      <c r="J16" s="39" t="s">
        <v>840</v>
      </c>
      <c r="K16" s="39" t="s">
        <v>840</v>
      </c>
    </row>
    <row r="17" spans="1:11">
      <c r="A17">
        <v>16</v>
      </c>
      <c r="B17" s="39" t="s">
        <v>891</v>
      </c>
      <c r="C17" s="39" t="s">
        <v>550</v>
      </c>
      <c r="D17" s="39" t="s">
        <v>93</v>
      </c>
      <c r="E17" s="39" t="s">
        <v>863</v>
      </c>
      <c r="F17" s="39" t="s">
        <v>892</v>
      </c>
      <c r="G17" s="39" t="s">
        <v>12</v>
      </c>
      <c r="H17" s="39" t="s">
        <v>865</v>
      </c>
      <c r="I17" s="39" t="s">
        <v>408</v>
      </c>
      <c r="J17" s="39" t="s">
        <v>840</v>
      </c>
      <c r="K17" s="39" t="s">
        <v>840</v>
      </c>
    </row>
    <row r="18" spans="1:11">
      <c r="A18">
        <v>17</v>
      </c>
      <c r="B18" s="39" t="s">
        <v>893</v>
      </c>
      <c r="C18" s="39" t="s">
        <v>527</v>
      </c>
      <c r="D18" s="39" t="s">
        <v>18</v>
      </c>
      <c r="E18" s="39" t="s">
        <v>863</v>
      </c>
      <c r="F18" s="39" t="s">
        <v>894</v>
      </c>
      <c r="G18" s="39" t="s">
        <v>806</v>
      </c>
      <c r="H18" s="39" t="s">
        <v>865</v>
      </c>
      <c r="I18" s="39" t="s">
        <v>408</v>
      </c>
      <c r="J18" s="39" t="s">
        <v>840</v>
      </c>
      <c r="K18" s="39" t="s">
        <v>840</v>
      </c>
    </row>
    <row r="19" spans="1:11">
      <c r="A19">
        <v>18</v>
      </c>
      <c r="B19" s="39" t="s">
        <v>895</v>
      </c>
      <c r="C19" s="39" t="s">
        <v>896</v>
      </c>
      <c r="D19" s="39" t="s">
        <v>897</v>
      </c>
      <c r="E19" s="39" t="s">
        <v>863</v>
      </c>
      <c r="F19" s="39" t="s">
        <v>898</v>
      </c>
      <c r="G19" s="39" t="s">
        <v>13</v>
      </c>
      <c r="H19" s="39" t="s">
        <v>865</v>
      </c>
      <c r="I19" s="39" t="s">
        <v>408</v>
      </c>
      <c r="J19" s="39" t="s">
        <v>840</v>
      </c>
      <c r="K19" s="39" t="s">
        <v>840</v>
      </c>
    </row>
    <row r="20" spans="1:11">
      <c r="A20">
        <v>19</v>
      </c>
      <c r="B20" s="39" t="s">
        <v>899</v>
      </c>
      <c r="C20" s="39" t="s">
        <v>425</v>
      </c>
      <c r="D20" s="39" t="s">
        <v>566</v>
      </c>
      <c r="E20" s="39" t="s">
        <v>863</v>
      </c>
      <c r="F20" s="39" t="s">
        <v>900</v>
      </c>
      <c r="G20" s="39" t="s">
        <v>46</v>
      </c>
      <c r="H20" s="39" t="s">
        <v>865</v>
      </c>
      <c r="I20" s="39" t="s">
        <v>408</v>
      </c>
      <c r="J20" s="39" t="s">
        <v>840</v>
      </c>
      <c r="K20" s="39" t="s">
        <v>840</v>
      </c>
    </row>
    <row r="21" spans="1:11">
      <c r="A21">
        <v>20</v>
      </c>
      <c r="B21" s="39" t="s">
        <v>901</v>
      </c>
      <c r="C21" s="39" t="s">
        <v>702</v>
      </c>
      <c r="D21" s="39" t="s">
        <v>600</v>
      </c>
      <c r="E21" s="39" t="s">
        <v>863</v>
      </c>
      <c r="F21" s="39" t="s">
        <v>902</v>
      </c>
      <c r="G21" s="39" t="s">
        <v>46</v>
      </c>
      <c r="H21" s="39" t="s">
        <v>865</v>
      </c>
      <c r="I21" s="39" t="s">
        <v>408</v>
      </c>
      <c r="J21" s="39" t="s">
        <v>840</v>
      </c>
      <c r="K21" s="39" t="s">
        <v>840</v>
      </c>
    </row>
    <row r="22" spans="1:11">
      <c r="A22">
        <v>21</v>
      </c>
      <c r="B22" s="39" t="s">
        <v>903</v>
      </c>
      <c r="C22" s="39" t="s">
        <v>904</v>
      </c>
      <c r="D22" s="39" t="s">
        <v>905</v>
      </c>
      <c r="E22" s="39" t="s">
        <v>863</v>
      </c>
      <c r="F22" s="39" t="s">
        <v>906</v>
      </c>
      <c r="G22" s="39" t="s">
        <v>8</v>
      </c>
      <c r="H22" s="39" t="s">
        <v>865</v>
      </c>
      <c r="I22" s="39" t="s">
        <v>408</v>
      </c>
      <c r="J22" s="39" t="s">
        <v>840</v>
      </c>
      <c r="K22" s="39" t="s">
        <v>840</v>
      </c>
    </row>
    <row r="23" spans="1:11">
      <c r="A23">
        <v>22</v>
      </c>
      <c r="B23" s="39" t="s">
        <v>907</v>
      </c>
      <c r="C23" s="39" t="s">
        <v>14</v>
      </c>
      <c r="D23" s="39" t="s">
        <v>49</v>
      </c>
      <c r="E23" s="39" t="s">
        <v>863</v>
      </c>
      <c r="F23" s="39" t="s">
        <v>875</v>
      </c>
      <c r="G23" s="39" t="s">
        <v>16</v>
      </c>
      <c r="H23" s="39" t="s">
        <v>865</v>
      </c>
      <c r="I23" s="39" t="s">
        <v>408</v>
      </c>
      <c r="J23" s="39" t="s">
        <v>840</v>
      </c>
      <c r="K23" s="39" t="s">
        <v>840</v>
      </c>
    </row>
    <row r="24" spans="1:11">
      <c r="A24">
        <v>23</v>
      </c>
      <c r="B24" s="39" t="s">
        <v>908</v>
      </c>
      <c r="C24" s="39" t="s">
        <v>909</v>
      </c>
      <c r="D24" s="39" t="s">
        <v>95</v>
      </c>
      <c r="E24" s="39" t="s">
        <v>863</v>
      </c>
      <c r="F24" s="39" t="s">
        <v>910</v>
      </c>
      <c r="G24" s="39" t="s">
        <v>512</v>
      </c>
      <c r="H24" s="39" t="s">
        <v>865</v>
      </c>
      <c r="I24" s="39" t="s">
        <v>408</v>
      </c>
      <c r="J24" s="39" t="s">
        <v>840</v>
      </c>
      <c r="K24" s="39" t="s">
        <v>840</v>
      </c>
    </row>
    <row r="25" spans="1:11">
      <c r="A25">
        <v>24</v>
      </c>
      <c r="B25" s="39" t="s">
        <v>911</v>
      </c>
      <c r="C25" s="39" t="s">
        <v>552</v>
      </c>
      <c r="D25" s="39" t="s">
        <v>912</v>
      </c>
      <c r="E25" s="39" t="s">
        <v>863</v>
      </c>
      <c r="F25" s="39" t="s">
        <v>882</v>
      </c>
      <c r="G25" s="39" t="s">
        <v>12</v>
      </c>
      <c r="H25" s="39" t="s">
        <v>865</v>
      </c>
      <c r="I25" s="39" t="s">
        <v>415</v>
      </c>
      <c r="J25" s="39" t="s">
        <v>840</v>
      </c>
      <c r="K25" s="39" t="s">
        <v>840</v>
      </c>
    </row>
    <row r="26" spans="1:11">
      <c r="A26">
        <v>25</v>
      </c>
      <c r="B26" s="39" t="s">
        <v>913</v>
      </c>
      <c r="C26" s="39" t="s">
        <v>914</v>
      </c>
      <c r="D26" s="39" t="s">
        <v>72</v>
      </c>
      <c r="E26" s="39" t="s">
        <v>863</v>
      </c>
      <c r="F26" s="39" t="s">
        <v>915</v>
      </c>
      <c r="G26" s="39" t="s">
        <v>4</v>
      </c>
      <c r="H26" s="39" t="s">
        <v>865</v>
      </c>
      <c r="I26" s="39" t="s">
        <v>408</v>
      </c>
      <c r="J26" s="39" t="s">
        <v>840</v>
      </c>
      <c r="K26" s="39" t="s">
        <v>840</v>
      </c>
    </row>
    <row r="27" spans="1:11">
      <c r="A27">
        <v>26</v>
      </c>
      <c r="B27" s="39" t="s">
        <v>916</v>
      </c>
      <c r="C27" s="39" t="s">
        <v>481</v>
      </c>
      <c r="D27" s="39" t="s">
        <v>39</v>
      </c>
      <c r="E27" s="39" t="s">
        <v>863</v>
      </c>
      <c r="F27" s="39" t="s">
        <v>917</v>
      </c>
      <c r="G27" s="39" t="s">
        <v>16</v>
      </c>
      <c r="H27" s="39" t="s">
        <v>865</v>
      </c>
      <c r="I27" s="39" t="s">
        <v>408</v>
      </c>
      <c r="J27" s="39" t="s">
        <v>840</v>
      </c>
      <c r="K27" s="39" t="s">
        <v>840</v>
      </c>
    </row>
    <row r="28" spans="1:11">
      <c r="A28">
        <v>27</v>
      </c>
      <c r="B28" s="39" t="s">
        <v>918</v>
      </c>
      <c r="C28" s="39" t="s">
        <v>919</v>
      </c>
      <c r="D28" s="39" t="s">
        <v>408</v>
      </c>
      <c r="E28" s="39" t="s">
        <v>863</v>
      </c>
      <c r="F28" s="39" t="s">
        <v>920</v>
      </c>
      <c r="G28" s="39" t="s">
        <v>13</v>
      </c>
      <c r="H28" s="39" t="s">
        <v>865</v>
      </c>
      <c r="I28" s="39" t="s">
        <v>408</v>
      </c>
      <c r="J28" s="39" t="s">
        <v>840</v>
      </c>
      <c r="K28" s="39" t="s">
        <v>840</v>
      </c>
    </row>
    <row r="29" spans="1:11">
      <c r="A29">
        <v>28</v>
      </c>
      <c r="B29" s="39" t="s">
        <v>921</v>
      </c>
      <c r="C29" s="39" t="s">
        <v>602</v>
      </c>
      <c r="D29" s="39" t="s">
        <v>54</v>
      </c>
      <c r="E29" s="39" t="s">
        <v>863</v>
      </c>
      <c r="F29" s="39" t="s">
        <v>922</v>
      </c>
      <c r="G29" s="39" t="s">
        <v>13</v>
      </c>
      <c r="H29" s="39" t="s">
        <v>865</v>
      </c>
      <c r="I29" s="39" t="s">
        <v>408</v>
      </c>
      <c r="J29" s="39" t="s">
        <v>840</v>
      </c>
      <c r="K29" s="39" t="s">
        <v>840</v>
      </c>
    </row>
    <row r="30" spans="1:11">
      <c r="A30">
        <v>29</v>
      </c>
      <c r="B30" s="39" t="s">
        <v>923</v>
      </c>
      <c r="C30" s="39" t="s">
        <v>678</v>
      </c>
      <c r="D30" s="39" t="s">
        <v>480</v>
      </c>
      <c r="E30" s="39" t="s">
        <v>863</v>
      </c>
      <c r="F30" s="39" t="s">
        <v>924</v>
      </c>
      <c r="G30" s="39" t="s">
        <v>12</v>
      </c>
      <c r="H30" s="39" t="s">
        <v>865</v>
      </c>
      <c r="I30" s="39" t="s">
        <v>415</v>
      </c>
      <c r="J30" s="39" t="s">
        <v>840</v>
      </c>
      <c r="K30" s="39" t="s">
        <v>840</v>
      </c>
    </row>
    <row r="31" spans="1:11">
      <c r="A31">
        <v>30</v>
      </c>
      <c r="B31" s="39" t="s">
        <v>925</v>
      </c>
      <c r="C31" s="39" t="s">
        <v>597</v>
      </c>
      <c r="D31" s="39" t="s">
        <v>6</v>
      </c>
      <c r="E31" s="39" t="s">
        <v>863</v>
      </c>
      <c r="F31" s="39" t="s">
        <v>926</v>
      </c>
      <c r="G31" s="39" t="s">
        <v>564</v>
      </c>
      <c r="H31" s="39" t="s">
        <v>865</v>
      </c>
      <c r="I31" s="39" t="s">
        <v>415</v>
      </c>
      <c r="J31" s="39" t="s">
        <v>840</v>
      </c>
      <c r="K31" s="39" t="s">
        <v>840</v>
      </c>
    </row>
    <row r="32" spans="1:11">
      <c r="A32">
        <v>31</v>
      </c>
      <c r="B32" s="39" t="s">
        <v>927</v>
      </c>
      <c r="C32" s="39" t="s">
        <v>557</v>
      </c>
      <c r="D32" s="39" t="s">
        <v>570</v>
      </c>
      <c r="E32" s="39" t="s">
        <v>863</v>
      </c>
      <c r="F32" s="39" t="s">
        <v>928</v>
      </c>
      <c r="G32" s="39" t="s">
        <v>12</v>
      </c>
      <c r="H32" s="39" t="s">
        <v>865</v>
      </c>
      <c r="I32" s="39" t="s">
        <v>415</v>
      </c>
      <c r="J32" s="39" t="s">
        <v>840</v>
      </c>
      <c r="K32" s="39" t="s">
        <v>840</v>
      </c>
    </row>
    <row r="33" spans="1:11">
      <c r="A33">
        <v>32</v>
      </c>
      <c r="B33" s="39" t="s">
        <v>929</v>
      </c>
      <c r="C33" s="39" t="s">
        <v>930</v>
      </c>
      <c r="D33" s="39" t="s">
        <v>704</v>
      </c>
      <c r="E33" s="39" t="s">
        <v>863</v>
      </c>
      <c r="F33" s="39" t="s">
        <v>931</v>
      </c>
      <c r="G33" s="39" t="s">
        <v>12</v>
      </c>
      <c r="H33" s="39" t="s">
        <v>865</v>
      </c>
      <c r="I33" s="39" t="s">
        <v>408</v>
      </c>
      <c r="J33" s="39" t="s">
        <v>840</v>
      </c>
      <c r="K33" s="39" t="s">
        <v>840</v>
      </c>
    </row>
    <row r="34" spans="1:11">
      <c r="A34">
        <v>33</v>
      </c>
      <c r="B34" s="39" t="s">
        <v>932</v>
      </c>
      <c r="C34" s="39" t="s">
        <v>712</v>
      </c>
      <c r="D34" s="39" t="s">
        <v>933</v>
      </c>
      <c r="E34" s="39" t="s">
        <v>863</v>
      </c>
      <c r="F34" s="39" t="s">
        <v>934</v>
      </c>
      <c r="G34" s="39" t="s">
        <v>13</v>
      </c>
      <c r="H34" s="39" t="s">
        <v>865</v>
      </c>
      <c r="I34" s="39" t="s">
        <v>415</v>
      </c>
      <c r="J34" s="39" t="s">
        <v>840</v>
      </c>
      <c r="K34" s="39" t="s">
        <v>840</v>
      </c>
    </row>
    <row r="35" spans="1:11">
      <c r="A35">
        <v>34</v>
      </c>
      <c r="B35" s="39" t="s">
        <v>935</v>
      </c>
      <c r="C35" s="39" t="s">
        <v>936</v>
      </c>
      <c r="D35" s="39" t="s">
        <v>19</v>
      </c>
      <c r="E35" s="39" t="s">
        <v>863</v>
      </c>
      <c r="F35" s="39" t="s">
        <v>937</v>
      </c>
      <c r="G35" s="39" t="s">
        <v>12</v>
      </c>
      <c r="H35" s="39" t="s">
        <v>865</v>
      </c>
      <c r="I35" s="39" t="s">
        <v>415</v>
      </c>
      <c r="J35" s="39" t="s">
        <v>840</v>
      </c>
      <c r="K35" s="39" t="s">
        <v>840</v>
      </c>
    </row>
    <row r="36" spans="1:11">
      <c r="A36">
        <v>35</v>
      </c>
      <c r="B36" s="39" t="s">
        <v>938</v>
      </c>
      <c r="C36" s="39" t="s">
        <v>939</v>
      </c>
      <c r="D36" s="39" t="s">
        <v>667</v>
      </c>
      <c r="E36" s="39" t="s">
        <v>863</v>
      </c>
      <c r="F36" s="39" t="s">
        <v>940</v>
      </c>
      <c r="G36" s="39" t="s">
        <v>13</v>
      </c>
      <c r="H36" s="39" t="s">
        <v>865</v>
      </c>
      <c r="I36" s="39" t="s">
        <v>408</v>
      </c>
      <c r="J36" s="39" t="s">
        <v>840</v>
      </c>
      <c r="K36" s="39" t="s">
        <v>840</v>
      </c>
    </row>
    <row r="37" spans="1:11">
      <c r="A37">
        <v>36</v>
      </c>
      <c r="B37" s="39" t="s">
        <v>941</v>
      </c>
      <c r="C37" s="39" t="s">
        <v>82</v>
      </c>
      <c r="D37" s="39" t="s">
        <v>83</v>
      </c>
      <c r="E37" s="39" t="s">
        <v>863</v>
      </c>
      <c r="F37" s="39" t="s">
        <v>880</v>
      </c>
      <c r="G37" s="39" t="s">
        <v>4</v>
      </c>
      <c r="H37" s="39" t="s">
        <v>865</v>
      </c>
      <c r="I37" s="39" t="s">
        <v>408</v>
      </c>
      <c r="J37" s="39" t="s">
        <v>840</v>
      </c>
      <c r="K37" s="39" t="s">
        <v>840</v>
      </c>
    </row>
    <row r="38" spans="1:11">
      <c r="A38">
        <v>37</v>
      </c>
      <c r="B38" s="39" t="s">
        <v>942</v>
      </c>
      <c r="C38" s="39" t="s">
        <v>943</v>
      </c>
      <c r="D38" s="39" t="s">
        <v>944</v>
      </c>
      <c r="E38" s="39" t="s">
        <v>863</v>
      </c>
      <c r="F38" s="39" t="s">
        <v>945</v>
      </c>
      <c r="G38" s="39" t="s">
        <v>13</v>
      </c>
      <c r="H38" s="39" t="s">
        <v>865</v>
      </c>
      <c r="I38" s="39" t="s">
        <v>408</v>
      </c>
      <c r="J38" s="39" t="s">
        <v>840</v>
      </c>
      <c r="K38" s="39" t="s">
        <v>840</v>
      </c>
    </row>
    <row r="39" spans="1:11">
      <c r="A39">
        <v>38</v>
      </c>
      <c r="B39" s="39" t="s">
        <v>946</v>
      </c>
      <c r="C39" s="39" t="s">
        <v>947</v>
      </c>
      <c r="D39" s="39" t="s">
        <v>455</v>
      </c>
      <c r="E39" s="39" t="s">
        <v>863</v>
      </c>
      <c r="F39" s="39" t="s">
        <v>945</v>
      </c>
      <c r="G39" s="39" t="s">
        <v>12</v>
      </c>
      <c r="H39" s="39" t="s">
        <v>865</v>
      </c>
      <c r="I39" s="39" t="s">
        <v>408</v>
      </c>
      <c r="J39" s="39" t="s">
        <v>840</v>
      </c>
      <c r="K39" s="39" t="s">
        <v>840</v>
      </c>
    </row>
    <row r="40" spans="1:11">
      <c r="A40">
        <v>39</v>
      </c>
      <c r="B40" s="39" t="s">
        <v>948</v>
      </c>
      <c r="C40" s="39" t="s">
        <v>14</v>
      </c>
      <c r="D40" s="39" t="s">
        <v>15</v>
      </c>
      <c r="E40" s="39" t="s">
        <v>863</v>
      </c>
      <c r="F40" s="39" t="s">
        <v>949</v>
      </c>
      <c r="G40" s="39" t="s">
        <v>12</v>
      </c>
      <c r="H40" s="39" t="s">
        <v>865</v>
      </c>
      <c r="I40" s="39" t="s">
        <v>408</v>
      </c>
      <c r="J40" s="39" t="s">
        <v>840</v>
      </c>
      <c r="K40" s="39" t="s">
        <v>840</v>
      </c>
    </row>
    <row r="41" spans="1:11">
      <c r="A41">
        <v>40</v>
      </c>
      <c r="B41" s="39" t="s">
        <v>950</v>
      </c>
      <c r="C41" s="39" t="s">
        <v>951</v>
      </c>
      <c r="D41" s="39" t="s">
        <v>952</v>
      </c>
      <c r="E41" s="39" t="s">
        <v>863</v>
      </c>
      <c r="F41" s="39" t="s">
        <v>790</v>
      </c>
      <c r="G41" s="39" t="s">
        <v>16</v>
      </c>
      <c r="H41" s="39" t="s">
        <v>865</v>
      </c>
      <c r="I41" s="39" t="s">
        <v>415</v>
      </c>
      <c r="J41" s="39" t="s">
        <v>840</v>
      </c>
      <c r="K41" s="39" t="s">
        <v>840</v>
      </c>
    </row>
    <row r="42" spans="1:11">
      <c r="A42">
        <v>41</v>
      </c>
      <c r="B42" s="39" t="s">
        <v>953</v>
      </c>
      <c r="C42" s="39" t="s">
        <v>954</v>
      </c>
      <c r="D42" s="39" t="s">
        <v>458</v>
      </c>
      <c r="E42" s="39" t="s">
        <v>863</v>
      </c>
      <c r="F42" s="39" t="s">
        <v>955</v>
      </c>
      <c r="G42" s="39" t="s">
        <v>12</v>
      </c>
      <c r="H42" s="39" t="s">
        <v>865</v>
      </c>
      <c r="I42" s="39" t="s">
        <v>408</v>
      </c>
      <c r="J42" s="39" t="s">
        <v>840</v>
      </c>
      <c r="K42" s="39" t="s">
        <v>840</v>
      </c>
    </row>
    <row r="43" spans="1:11">
      <c r="A43">
        <v>42</v>
      </c>
      <c r="B43" s="39" t="s">
        <v>956</v>
      </c>
      <c r="C43" s="39" t="s">
        <v>957</v>
      </c>
      <c r="D43" s="39" t="s">
        <v>103</v>
      </c>
      <c r="E43" s="39" t="s">
        <v>863</v>
      </c>
      <c r="F43" s="39" t="s">
        <v>958</v>
      </c>
      <c r="G43" s="39" t="s">
        <v>16</v>
      </c>
      <c r="H43" s="39" t="s">
        <v>865</v>
      </c>
      <c r="I43" s="39" t="s">
        <v>408</v>
      </c>
      <c r="J43" s="39" t="s">
        <v>840</v>
      </c>
      <c r="K43" s="39" t="s">
        <v>840</v>
      </c>
    </row>
    <row r="44" spans="1:11">
      <c r="A44">
        <v>43</v>
      </c>
      <c r="B44" s="39" t="s">
        <v>959</v>
      </c>
      <c r="C44" s="39" t="s">
        <v>960</v>
      </c>
      <c r="D44" s="39" t="s">
        <v>105</v>
      </c>
      <c r="E44" s="39" t="s">
        <v>863</v>
      </c>
      <c r="F44" s="39" t="s">
        <v>961</v>
      </c>
      <c r="G44" s="39" t="s">
        <v>16</v>
      </c>
      <c r="H44" s="39" t="s">
        <v>865</v>
      </c>
      <c r="I44" s="39" t="s">
        <v>415</v>
      </c>
      <c r="J44" s="39" t="s">
        <v>840</v>
      </c>
      <c r="K44" s="39" t="s">
        <v>840</v>
      </c>
    </row>
    <row r="45" spans="1:11">
      <c r="A45">
        <v>44</v>
      </c>
      <c r="B45" s="39" t="s">
        <v>962</v>
      </c>
      <c r="C45" s="39" t="s">
        <v>963</v>
      </c>
      <c r="D45" s="39" t="s">
        <v>964</v>
      </c>
      <c r="E45" s="39" t="s">
        <v>863</v>
      </c>
      <c r="F45" s="39" t="s">
        <v>965</v>
      </c>
      <c r="G45" s="39" t="s">
        <v>16</v>
      </c>
      <c r="H45" s="39" t="s">
        <v>865</v>
      </c>
      <c r="I45" s="39" t="s">
        <v>408</v>
      </c>
      <c r="J45" s="39" t="s">
        <v>840</v>
      </c>
      <c r="K45" s="39" t="s">
        <v>840</v>
      </c>
    </row>
    <row r="46" spans="1:11">
      <c r="A46">
        <v>45</v>
      </c>
      <c r="B46" s="39" t="s">
        <v>966</v>
      </c>
      <c r="C46" s="39" t="s">
        <v>418</v>
      </c>
      <c r="D46" s="39" t="s">
        <v>87</v>
      </c>
      <c r="E46" s="39" t="s">
        <v>863</v>
      </c>
      <c r="F46" s="39" t="s">
        <v>967</v>
      </c>
      <c r="G46" s="39" t="s">
        <v>13</v>
      </c>
      <c r="H46" s="39" t="s">
        <v>865</v>
      </c>
      <c r="I46" s="39" t="s">
        <v>408</v>
      </c>
      <c r="J46" s="39" t="s">
        <v>840</v>
      </c>
      <c r="K46" s="39" t="s">
        <v>840</v>
      </c>
    </row>
    <row r="47" spans="1:11">
      <c r="A47">
        <v>46</v>
      </c>
      <c r="B47" s="39" t="s">
        <v>968</v>
      </c>
      <c r="C47" s="39" t="s">
        <v>969</v>
      </c>
      <c r="D47" s="39" t="s">
        <v>414</v>
      </c>
      <c r="E47" s="39" t="s">
        <v>970</v>
      </c>
      <c r="F47" s="39" t="s">
        <v>971</v>
      </c>
      <c r="G47" s="39" t="s">
        <v>13</v>
      </c>
      <c r="H47" s="39" t="s">
        <v>865</v>
      </c>
      <c r="I47" s="39" t="s">
        <v>408</v>
      </c>
      <c r="J47" s="39" t="s">
        <v>840</v>
      </c>
      <c r="K47" s="39" t="s">
        <v>840</v>
      </c>
    </row>
    <row r="48" spans="1:11">
      <c r="A48">
        <v>47</v>
      </c>
      <c r="B48" s="39" t="s">
        <v>972</v>
      </c>
      <c r="C48" s="39" t="s">
        <v>493</v>
      </c>
      <c r="D48" s="39" t="s">
        <v>463</v>
      </c>
      <c r="E48" s="39" t="s">
        <v>970</v>
      </c>
      <c r="F48" s="39" t="s">
        <v>875</v>
      </c>
      <c r="G48" s="39" t="s">
        <v>13</v>
      </c>
      <c r="H48" s="39" t="s">
        <v>865</v>
      </c>
      <c r="I48" s="39" t="s">
        <v>408</v>
      </c>
      <c r="J48" s="39" t="s">
        <v>840</v>
      </c>
      <c r="K48" s="39" t="s">
        <v>840</v>
      </c>
    </row>
    <row r="49" spans="1:11">
      <c r="A49">
        <v>48</v>
      </c>
      <c r="B49" s="39" t="s">
        <v>973</v>
      </c>
      <c r="C49" s="39" t="s">
        <v>974</v>
      </c>
      <c r="D49" s="39" t="s">
        <v>975</v>
      </c>
      <c r="E49" s="39" t="s">
        <v>970</v>
      </c>
      <c r="F49" s="39" t="s">
        <v>976</v>
      </c>
      <c r="G49" s="39" t="s">
        <v>16</v>
      </c>
      <c r="H49" s="39" t="s">
        <v>865</v>
      </c>
      <c r="I49" s="39" t="s">
        <v>408</v>
      </c>
      <c r="J49" s="39" t="s">
        <v>840</v>
      </c>
      <c r="K49" s="39" t="s">
        <v>840</v>
      </c>
    </row>
    <row r="50" spans="1:11">
      <c r="A50">
        <v>49</v>
      </c>
      <c r="B50" s="39" t="s">
        <v>977</v>
      </c>
      <c r="C50" s="39" t="s">
        <v>438</v>
      </c>
      <c r="D50" s="39" t="s">
        <v>44</v>
      </c>
      <c r="E50" s="39" t="s">
        <v>970</v>
      </c>
      <c r="F50" s="39" t="s">
        <v>978</v>
      </c>
      <c r="G50" s="39" t="s">
        <v>8</v>
      </c>
      <c r="H50" s="39" t="s">
        <v>865</v>
      </c>
      <c r="I50" s="39" t="s">
        <v>408</v>
      </c>
      <c r="J50" s="39" t="s">
        <v>840</v>
      </c>
      <c r="K50" s="39" t="s">
        <v>840</v>
      </c>
    </row>
    <row r="51" spans="1:11">
      <c r="A51">
        <v>50</v>
      </c>
      <c r="B51" s="39" t="s">
        <v>979</v>
      </c>
      <c r="C51" s="39" t="s">
        <v>980</v>
      </c>
      <c r="D51" s="39" t="s">
        <v>511</v>
      </c>
      <c r="E51" s="39" t="s">
        <v>970</v>
      </c>
      <c r="F51" s="39" t="s">
        <v>981</v>
      </c>
      <c r="G51" s="39" t="s">
        <v>802</v>
      </c>
      <c r="H51" s="39" t="s">
        <v>865</v>
      </c>
      <c r="I51" s="39" t="s">
        <v>408</v>
      </c>
      <c r="J51" s="39" t="s">
        <v>840</v>
      </c>
      <c r="K51" s="39" t="s">
        <v>840</v>
      </c>
    </row>
    <row r="52" spans="1:11">
      <c r="A52">
        <v>51</v>
      </c>
      <c r="B52" s="39" t="s">
        <v>982</v>
      </c>
      <c r="C52" s="39" t="s">
        <v>14</v>
      </c>
      <c r="D52" s="39" t="s">
        <v>76</v>
      </c>
      <c r="E52" s="39" t="s">
        <v>970</v>
      </c>
      <c r="F52" s="39" t="s">
        <v>983</v>
      </c>
      <c r="G52" s="39" t="s">
        <v>16</v>
      </c>
      <c r="H52" s="39" t="s">
        <v>865</v>
      </c>
      <c r="I52" s="39" t="s">
        <v>408</v>
      </c>
      <c r="J52" s="39" t="s">
        <v>840</v>
      </c>
      <c r="K52" s="39" t="s">
        <v>840</v>
      </c>
    </row>
    <row r="53" spans="1:11">
      <c r="A53">
        <v>52</v>
      </c>
      <c r="B53" s="39" t="s">
        <v>984</v>
      </c>
      <c r="C53" s="39" t="s">
        <v>410</v>
      </c>
      <c r="D53" s="39" t="s">
        <v>426</v>
      </c>
      <c r="E53" s="39" t="s">
        <v>970</v>
      </c>
      <c r="F53" s="39" t="s">
        <v>958</v>
      </c>
      <c r="G53" s="39" t="s">
        <v>13</v>
      </c>
      <c r="H53" s="39" t="s">
        <v>865</v>
      </c>
      <c r="I53" s="39" t="s">
        <v>408</v>
      </c>
      <c r="J53" s="39" t="s">
        <v>840</v>
      </c>
      <c r="K53" s="39" t="s">
        <v>840</v>
      </c>
    </row>
    <row r="54" spans="1:11">
      <c r="A54">
        <v>53</v>
      </c>
      <c r="B54" s="39" t="s">
        <v>985</v>
      </c>
      <c r="C54" s="39" t="s">
        <v>701</v>
      </c>
      <c r="D54" s="39" t="s">
        <v>53</v>
      </c>
      <c r="E54" s="39" t="s">
        <v>970</v>
      </c>
      <c r="F54" s="39" t="s">
        <v>986</v>
      </c>
      <c r="G54" s="39" t="s">
        <v>13</v>
      </c>
      <c r="H54" s="39" t="s">
        <v>865</v>
      </c>
      <c r="I54" s="39" t="s">
        <v>415</v>
      </c>
      <c r="J54" s="39" t="s">
        <v>840</v>
      </c>
      <c r="K54" s="39" t="s">
        <v>840</v>
      </c>
    </row>
    <row r="55" spans="1:11">
      <c r="A55">
        <v>54</v>
      </c>
      <c r="B55" s="39" t="s">
        <v>987</v>
      </c>
      <c r="C55" s="39" t="s">
        <v>14</v>
      </c>
      <c r="D55" s="39" t="s">
        <v>430</v>
      </c>
      <c r="E55" s="39" t="s">
        <v>970</v>
      </c>
      <c r="F55" s="39" t="s">
        <v>988</v>
      </c>
      <c r="G55" s="39" t="s">
        <v>13</v>
      </c>
      <c r="H55" s="39" t="s">
        <v>865</v>
      </c>
      <c r="I55" s="39" t="s">
        <v>408</v>
      </c>
      <c r="J55" s="39" t="s">
        <v>840</v>
      </c>
      <c r="K55" s="39" t="s">
        <v>840</v>
      </c>
    </row>
    <row r="56" spans="1:11">
      <c r="A56">
        <v>55</v>
      </c>
      <c r="B56" s="39" t="s">
        <v>989</v>
      </c>
      <c r="C56" s="39" t="s">
        <v>990</v>
      </c>
      <c r="D56" s="39" t="s">
        <v>991</v>
      </c>
      <c r="E56" s="39" t="s">
        <v>970</v>
      </c>
      <c r="F56" s="39" t="s">
        <v>992</v>
      </c>
      <c r="G56" s="39" t="s">
        <v>847</v>
      </c>
      <c r="H56" s="39" t="s">
        <v>865</v>
      </c>
      <c r="I56" s="39" t="s">
        <v>415</v>
      </c>
      <c r="J56" s="39" t="s">
        <v>840</v>
      </c>
      <c r="K56" s="39" t="s">
        <v>840</v>
      </c>
    </row>
    <row r="57" spans="1:11">
      <c r="A57">
        <v>56</v>
      </c>
      <c r="B57" s="39" t="s">
        <v>993</v>
      </c>
      <c r="C57" s="39" t="s">
        <v>994</v>
      </c>
      <c r="D57" s="39" t="s">
        <v>435</v>
      </c>
      <c r="E57" s="39" t="s">
        <v>970</v>
      </c>
      <c r="F57" s="39" t="s">
        <v>995</v>
      </c>
      <c r="G57" s="39" t="s">
        <v>12</v>
      </c>
      <c r="H57" s="39" t="s">
        <v>865</v>
      </c>
      <c r="I57" s="39" t="s">
        <v>408</v>
      </c>
      <c r="J57" s="39" t="s">
        <v>840</v>
      </c>
      <c r="K57" s="39" t="s">
        <v>840</v>
      </c>
    </row>
    <row r="58" spans="1:11">
      <c r="A58">
        <v>57</v>
      </c>
      <c r="B58" s="39" t="s">
        <v>996</v>
      </c>
      <c r="C58" s="39" t="s">
        <v>434</v>
      </c>
      <c r="D58" s="39" t="s">
        <v>18</v>
      </c>
      <c r="E58" s="39" t="s">
        <v>970</v>
      </c>
      <c r="F58" s="39" t="s">
        <v>997</v>
      </c>
      <c r="G58" s="39" t="s">
        <v>10</v>
      </c>
      <c r="H58" s="39" t="s">
        <v>865</v>
      </c>
      <c r="I58" s="39" t="s">
        <v>415</v>
      </c>
      <c r="J58" s="39" t="s">
        <v>840</v>
      </c>
      <c r="K58" s="39" t="s">
        <v>840</v>
      </c>
    </row>
    <row r="59" spans="1:11">
      <c r="A59">
        <v>58</v>
      </c>
      <c r="B59" s="39" t="s">
        <v>998</v>
      </c>
      <c r="C59" s="39" t="s">
        <v>468</v>
      </c>
      <c r="D59" s="39" t="s">
        <v>95</v>
      </c>
      <c r="E59" s="39" t="s">
        <v>970</v>
      </c>
      <c r="F59" s="39" t="s">
        <v>999</v>
      </c>
      <c r="G59" s="39" t="s">
        <v>16</v>
      </c>
      <c r="H59" s="39" t="s">
        <v>865</v>
      </c>
      <c r="I59" s="39" t="s">
        <v>408</v>
      </c>
      <c r="J59" s="39" t="s">
        <v>840</v>
      </c>
      <c r="K59" s="39" t="s">
        <v>840</v>
      </c>
    </row>
    <row r="60" spans="1:11">
      <c r="A60">
        <v>59</v>
      </c>
      <c r="B60" s="39" t="s">
        <v>1000</v>
      </c>
      <c r="C60" s="39" t="s">
        <v>14</v>
      </c>
      <c r="D60" s="39" t="s">
        <v>95</v>
      </c>
      <c r="E60" s="39" t="s">
        <v>970</v>
      </c>
      <c r="F60" s="39" t="s">
        <v>1001</v>
      </c>
      <c r="G60" s="39" t="s">
        <v>802</v>
      </c>
      <c r="H60" s="39" t="s">
        <v>865</v>
      </c>
      <c r="I60" s="39" t="s">
        <v>408</v>
      </c>
      <c r="J60" s="39" t="s">
        <v>840</v>
      </c>
      <c r="K60" s="39" t="s">
        <v>840</v>
      </c>
    </row>
    <row r="61" spans="1:11">
      <c r="A61">
        <v>60</v>
      </c>
      <c r="B61" s="39" t="s">
        <v>1002</v>
      </c>
      <c r="C61" s="39" t="s">
        <v>424</v>
      </c>
      <c r="D61" s="39" t="s">
        <v>529</v>
      </c>
      <c r="E61" s="39" t="s">
        <v>970</v>
      </c>
      <c r="F61" s="39" t="s">
        <v>1003</v>
      </c>
      <c r="G61" s="39" t="s">
        <v>564</v>
      </c>
      <c r="H61" s="39" t="s">
        <v>865</v>
      </c>
      <c r="I61" s="39" t="s">
        <v>408</v>
      </c>
      <c r="J61" s="39" t="s">
        <v>840</v>
      </c>
      <c r="K61" s="39" t="s">
        <v>840</v>
      </c>
    </row>
    <row r="62" spans="1:11">
      <c r="A62">
        <v>61</v>
      </c>
      <c r="B62" s="39" t="s">
        <v>1004</v>
      </c>
      <c r="C62" s="39" t="s">
        <v>1005</v>
      </c>
      <c r="D62" s="39" t="s">
        <v>1006</v>
      </c>
      <c r="E62" s="39" t="s">
        <v>970</v>
      </c>
      <c r="F62" s="39" t="s">
        <v>1007</v>
      </c>
      <c r="G62" s="39" t="s">
        <v>802</v>
      </c>
      <c r="H62" s="39" t="s">
        <v>865</v>
      </c>
      <c r="I62" s="39" t="s">
        <v>408</v>
      </c>
      <c r="J62" s="39" t="s">
        <v>840</v>
      </c>
      <c r="K62" s="39" t="s">
        <v>840</v>
      </c>
    </row>
    <row r="63" spans="1:11">
      <c r="A63">
        <v>62</v>
      </c>
      <c r="B63" s="39" t="s">
        <v>1008</v>
      </c>
      <c r="C63" s="39" t="s">
        <v>481</v>
      </c>
      <c r="D63" s="39" t="s">
        <v>39</v>
      </c>
      <c r="E63" s="39" t="s">
        <v>970</v>
      </c>
      <c r="F63" s="39" t="s">
        <v>885</v>
      </c>
      <c r="G63" s="39" t="s">
        <v>564</v>
      </c>
      <c r="H63" s="39" t="s">
        <v>865</v>
      </c>
      <c r="I63" s="39" t="s">
        <v>408</v>
      </c>
      <c r="J63" s="39" t="s">
        <v>840</v>
      </c>
      <c r="K63" s="39" t="s">
        <v>840</v>
      </c>
    </row>
    <row r="64" spans="1:11">
      <c r="A64">
        <v>63</v>
      </c>
      <c r="B64" s="39" t="s">
        <v>1009</v>
      </c>
      <c r="C64" s="39" t="s">
        <v>702</v>
      </c>
      <c r="D64" s="39" t="s">
        <v>54</v>
      </c>
      <c r="E64" s="39" t="s">
        <v>970</v>
      </c>
      <c r="F64" s="39" t="s">
        <v>917</v>
      </c>
      <c r="G64" s="39" t="s">
        <v>12</v>
      </c>
      <c r="H64" s="39" t="s">
        <v>865</v>
      </c>
      <c r="I64" s="39" t="s">
        <v>408</v>
      </c>
      <c r="J64" s="39" t="s">
        <v>840</v>
      </c>
      <c r="K64" s="39" t="s">
        <v>840</v>
      </c>
    </row>
    <row r="65" spans="1:11">
      <c r="A65">
        <v>64</v>
      </c>
      <c r="B65" s="39" t="s">
        <v>1010</v>
      </c>
      <c r="C65" s="39" t="s">
        <v>571</v>
      </c>
      <c r="D65" s="39" t="s">
        <v>99</v>
      </c>
      <c r="E65" s="39" t="s">
        <v>970</v>
      </c>
      <c r="F65" s="39" t="s">
        <v>1011</v>
      </c>
      <c r="G65" s="39" t="s">
        <v>427</v>
      </c>
      <c r="H65" s="39" t="s">
        <v>865</v>
      </c>
      <c r="I65" s="39" t="s">
        <v>408</v>
      </c>
      <c r="J65" s="39" t="s">
        <v>840</v>
      </c>
      <c r="K65" s="39" t="s">
        <v>840</v>
      </c>
    </row>
    <row r="66" spans="1:11">
      <c r="A66">
        <v>65</v>
      </c>
      <c r="B66" s="39" t="s">
        <v>1012</v>
      </c>
      <c r="C66" s="39" t="s">
        <v>682</v>
      </c>
      <c r="D66" s="39" t="s">
        <v>6</v>
      </c>
      <c r="E66" s="39" t="s">
        <v>970</v>
      </c>
      <c r="F66" s="39" t="s">
        <v>1013</v>
      </c>
      <c r="G66" s="39" t="s">
        <v>12</v>
      </c>
      <c r="H66" s="39" t="s">
        <v>865</v>
      </c>
      <c r="I66" s="39" t="s">
        <v>415</v>
      </c>
      <c r="J66" s="39" t="s">
        <v>840</v>
      </c>
      <c r="K66" s="39" t="s">
        <v>840</v>
      </c>
    </row>
    <row r="67" spans="1:11">
      <c r="A67">
        <v>66</v>
      </c>
      <c r="B67" s="39" t="s">
        <v>1014</v>
      </c>
      <c r="C67" s="39" t="s">
        <v>14</v>
      </c>
      <c r="D67" s="39" t="s">
        <v>692</v>
      </c>
      <c r="E67" s="39" t="s">
        <v>970</v>
      </c>
      <c r="F67" s="39" t="s">
        <v>1015</v>
      </c>
      <c r="G67" s="39" t="s">
        <v>12</v>
      </c>
      <c r="H67" s="39" t="s">
        <v>865</v>
      </c>
      <c r="I67" s="39" t="s">
        <v>408</v>
      </c>
      <c r="J67" s="39" t="s">
        <v>840</v>
      </c>
      <c r="K67" s="39" t="s">
        <v>840</v>
      </c>
    </row>
    <row r="68" spans="1:11">
      <c r="A68">
        <v>67</v>
      </c>
      <c r="B68" s="39" t="s">
        <v>1016</v>
      </c>
      <c r="C68" s="39" t="s">
        <v>444</v>
      </c>
      <c r="D68" s="39" t="s">
        <v>704</v>
      </c>
      <c r="E68" s="39" t="s">
        <v>970</v>
      </c>
      <c r="F68" s="39" t="s">
        <v>1017</v>
      </c>
      <c r="G68" s="39" t="s">
        <v>16</v>
      </c>
      <c r="H68" s="39" t="s">
        <v>865</v>
      </c>
      <c r="I68" s="39" t="s">
        <v>408</v>
      </c>
      <c r="J68" s="39" t="s">
        <v>840</v>
      </c>
      <c r="K68" s="39" t="s">
        <v>840</v>
      </c>
    </row>
    <row r="69" spans="1:11">
      <c r="A69">
        <v>68</v>
      </c>
      <c r="B69" s="39" t="s">
        <v>1018</v>
      </c>
      <c r="C69" s="39" t="s">
        <v>1019</v>
      </c>
      <c r="D69" s="39" t="s">
        <v>1020</v>
      </c>
      <c r="E69" s="39" t="s">
        <v>970</v>
      </c>
      <c r="F69" s="39" t="s">
        <v>958</v>
      </c>
      <c r="G69" s="39" t="s">
        <v>13</v>
      </c>
      <c r="H69" s="39" t="s">
        <v>865</v>
      </c>
      <c r="I69" s="39" t="s">
        <v>415</v>
      </c>
      <c r="J69" s="39" t="s">
        <v>840</v>
      </c>
      <c r="K69" s="39" t="s">
        <v>840</v>
      </c>
    </row>
    <row r="70" spans="1:11">
      <c r="A70">
        <v>69</v>
      </c>
      <c r="B70" s="39" t="s">
        <v>1021</v>
      </c>
      <c r="C70" s="39" t="s">
        <v>14</v>
      </c>
      <c r="D70" s="39" t="s">
        <v>19</v>
      </c>
      <c r="E70" s="39" t="s">
        <v>970</v>
      </c>
      <c r="F70" s="39" t="s">
        <v>1022</v>
      </c>
      <c r="G70" s="39" t="s">
        <v>8</v>
      </c>
      <c r="H70" s="39" t="s">
        <v>865</v>
      </c>
      <c r="I70" s="39" t="s">
        <v>408</v>
      </c>
      <c r="J70" s="39" t="s">
        <v>840</v>
      </c>
      <c r="K70" s="39" t="s">
        <v>840</v>
      </c>
    </row>
    <row r="71" spans="1:11">
      <c r="A71">
        <v>70</v>
      </c>
      <c r="B71" s="39" t="s">
        <v>1023</v>
      </c>
      <c r="C71" s="39" t="s">
        <v>930</v>
      </c>
      <c r="D71" s="39" t="s">
        <v>19</v>
      </c>
      <c r="E71" s="39" t="s">
        <v>970</v>
      </c>
      <c r="F71" s="39" t="s">
        <v>1024</v>
      </c>
      <c r="G71" s="39" t="s">
        <v>12</v>
      </c>
      <c r="H71" s="39" t="s">
        <v>865</v>
      </c>
      <c r="I71" s="39" t="s">
        <v>408</v>
      </c>
      <c r="J71" s="39" t="s">
        <v>840</v>
      </c>
      <c r="K71" s="39" t="s">
        <v>840</v>
      </c>
    </row>
    <row r="72" spans="1:11">
      <c r="A72">
        <v>71</v>
      </c>
      <c r="B72" s="39" t="s">
        <v>1025</v>
      </c>
      <c r="C72" s="39" t="s">
        <v>14</v>
      </c>
      <c r="D72" s="39" t="s">
        <v>83</v>
      </c>
      <c r="E72" s="39" t="s">
        <v>970</v>
      </c>
      <c r="F72" s="39" t="s">
        <v>1026</v>
      </c>
      <c r="G72" s="39" t="s">
        <v>12</v>
      </c>
      <c r="H72" s="39" t="s">
        <v>865</v>
      </c>
      <c r="I72" s="39" t="s">
        <v>408</v>
      </c>
      <c r="J72" s="39" t="s">
        <v>840</v>
      </c>
      <c r="K72" s="39" t="s">
        <v>840</v>
      </c>
    </row>
    <row r="73" spans="1:11">
      <c r="A73">
        <v>72</v>
      </c>
      <c r="B73" s="39" t="s">
        <v>1027</v>
      </c>
      <c r="C73" s="39" t="s">
        <v>468</v>
      </c>
      <c r="D73" s="39" t="s">
        <v>52</v>
      </c>
      <c r="E73" s="39" t="s">
        <v>970</v>
      </c>
      <c r="F73" s="39" t="s">
        <v>1017</v>
      </c>
      <c r="G73" s="39" t="s">
        <v>12</v>
      </c>
      <c r="H73" s="39" t="s">
        <v>865</v>
      </c>
      <c r="I73" s="39" t="s">
        <v>408</v>
      </c>
      <c r="J73" s="39" t="s">
        <v>840</v>
      </c>
      <c r="K73" s="39" t="s">
        <v>840</v>
      </c>
    </row>
    <row r="74" spans="1:11">
      <c r="A74">
        <v>73</v>
      </c>
      <c r="B74" s="39" t="s">
        <v>1028</v>
      </c>
      <c r="C74" s="39" t="s">
        <v>1029</v>
      </c>
      <c r="D74" s="39" t="s">
        <v>539</v>
      </c>
      <c r="E74" s="39" t="s">
        <v>970</v>
      </c>
      <c r="F74" s="39" t="s">
        <v>1030</v>
      </c>
      <c r="G74" s="39" t="s">
        <v>4</v>
      </c>
      <c r="H74" s="39" t="s">
        <v>865</v>
      </c>
      <c r="I74" s="39" t="s">
        <v>408</v>
      </c>
      <c r="J74" s="39" t="s">
        <v>840</v>
      </c>
      <c r="K74" s="39" t="s">
        <v>840</v>
      </c>
    </row>
    <row r="75" spans="1:11">
      <c r="A75">
        <v>74</v>
      </c>
      <c r="B75" s="39" t="s">
        <v>1031</v>
      </c>
      <c r="C75" s="39" t="s">
        <v>1032</v>
      </c>
      <c r="D75" s="39" t="s">
        <v>494</v>
      </c>
      <c r="E75" s="39" t="s">
        <v>970</v>
      </c>
      <c r="F75" s="39" t="s">
        <v>1033</v>
      </c>
      <c r="G75" s="39" t="s">
        <v>13</v>
      </c>
      <c r="H75" s="39" t="s">
        <v>865</v>
      </c>
      <c r="I75" s="39" t="s">
        <v>408</v>
      </c>
      <c r="J75" s="39" t="s">
        <v>840</v>
      </c>
      <c r="K75" s="39" t="s">
        <v>840</v>
      </c>
    </row>
    <row r="76" spans="1:11">
      <c r="A76">
        <v>75</v>
      </c>
      <c r="B76" s="39" t="s">
        <v>1034</v>
      </c>
      <c r="C76" s="39" t="s">
        <v>563</v>
      </c>
      <c r="D76" s="39" t="s">
        <v>455</v>
      </c>
      <c r="E76" s="39" t="s">
        <v>970</v>
      </c>
      <c r="F76" s="39" t="s">
        <v>1035</v>
      </c>
      <c r="G76" s="39" t="s">
        <v>13</v>
      </c>
      <c r="H76" s="39" t="s">
        <v>865</v>
      </c>
      <c r="I76" s="39" t="s">
        <v>408</v>
      </c>
      <c r="J76" s="39" t="s">
        <v>840</v>
      </c>
      <c r="K76" s="39" t="s">
        <v>840</v>
      </c>
    </row>
    <row r="77" spans="1:11">
      <c r="A77">
        <v>76</v>
      </c>
      <c r="B77" s="39" t="s">
        <v>1036</v>
      </c>
      <c r="C77" s="39" t="s">
        <v>710</v>
      </c>
      <c r="D77" s="39" t="s">
        <v>105</v>
      </c>
      <c r="E77" s="39" t="s">
        <v>970</v>
      </c>
      <c r="F77" s="39" t="s">
        <v>1037</v>
      </c>
      <c r="G77" s="39" t="s">
        <v>12</v>
      </c>
      <c r="H77" s="39" t="s">
        <v>865</v>
      </c>
      <c r="I77" s="39" t="s">
        <v>415</v>
      </c>
      <c r="J77" s="39" t="s">
        <v>840</v>
      </c>
      <c r="K77" s="39" t="s">
        <v>840</v>
      </c>
    </row>
    <row r="78" spans="1:11">
      <c r="A78">
        <v>77</v>
      </c>
      <c r="B78" s="39" t="s">
        <v>1038</v>
      </c>
      <c r="C78" s="39" t="s">
        <v>459</v>
      </c>
      <c r="D78" s="39" t="s">
        <v>633</v>
      </c>
      <c r="E78" s="39" t="s">
        <v>970</v>
      </c>
      <c r="F78" s="39" t="s">
        <v>1039</v>
      </c>
      <c r="G78" s="39" t="s">
        <v>13</v>
      </c>
      <c r="H78" s="39" t="s">
        <v>865</v>
      </c>
      <c r="I78" s="39" t="s">
        <v>408</v>
      </c>
      <c r="J78" s="39" t="s">
        <v>840</v>
      </c>
      <c r="K78" s="39" t="s">
        <v>840</v>
      </c>
    </row>
    <row r="79" spans="1:11">
      <c r="A79">
        <v>78</v>
      </c>
      <c r="B79" s="39" t="s">
        <v>1040</v>
      </c>
      <c r="C79" s="39" t="s">
        <v>1041</v>
      </c>
      <c r="D79" s="39" t="s">
        <v>633</v>
      </c>
      <c r="E79" s="39" t="s">
        <v>970</v>
      </c>
      <c r="F79" s="39" t="s">
        <v>1042</v>
      </c>
      <c r="G79" s="39" t="s">
        <v>13</v>
      </c>
      <c r="H79" s="39" t="s">
        <v>865</v>
      </c>
      <c r="I79" s="39" t="s">
        <v>408</v>
      </c>
      <c r="J79" s="39" t="s">
        <v>840</v>
      </c>
      <c r="K79" s="39" t="s">
        <v>840</v>
      </c>
    </row>
    <row r="80" spans="1:11">
      <c r="A80">
        <v>79</v>
      </c>
      <c r="B80" s="39" t="s">
        <v>1043</v>
      </c>
      <c r="C80" s="39" t="s">
        <v>418</v>
      </c>
      <c r="D80" s="39" t="s">
        <v>1044</v>
      </c>
      <c r="E80" s="39" t="s">
        <v>1045</v>
      </c>
      <c r="F80" s="39" t="s">
        <v>1046</v>
      </c>
      <c r="G80" s="39" t="s">
        <v>16</v>
      </c>
      <c r="H80" s="39" t="s">
        <v>865</v>
      </c>
      <c r="I80" s="39" t="s">
        <v>408</v>
      </c>
      <c r="J80" s="39" t="s">
        <v>840</v>
      </c>
      <c r="K80" s="39" t="s">
        <v>840</v>
      </c>
    </row>
    <row r="81" spans="1:11">
      <c r="A81">
        <v>80</v>
      </c>
      <c r="B81" s="39" t="s">
        <v>1047</v>
      </c>
      <c r="C81" s="39" t="s">
        <v>5</v>
      </c>
      <c r="D81" s="39" t="s">
        <v>975</v>
      </c>
      <c r="E81" s="39" t="s">
        <v>1045</v>
      </c>
      <c r="F81" s="39" t="s">
        <v>1048</v>
      </c>
      <c r="G81" s="39" t="s">
        <v>12</v>
      </c>
      <c r="H81" s="39" t="s">
        <v>865</v>
      </c>
      <c r="I81" s="39" t="s">
        <v>408</v>
      </c>
      <c r="J81" s="39" t="s">
        <v>840</v>
      </c>
      <c r="K81" s="39" t="s">
        <v>840</v>
      </c>
    </row>
    <row r="82" spans="1:11">
      <c r="A82">
        <v>81</v>
      </c>
      <c r="B82" s="39" t="s">
        <v>1049</v>
      </c>
      <c r="C82" s="39" t="s">
        <v>670</v>
      </c>
      <c r="D82" s="39" t="s">
        <v>676</v>
      </c>
      <c r="E82" s="39" t="s">
        <v>1045</v>
      </c>
      <c r="F82" s="39" t="s">
        <v>1050</v>
      </c>
      <c r="G82" s="39" t="s">
        <v>8</v>
      </c>
      <c r="H82" s="39" t="s">
        <v>865</v>
      </c>
      <c r="I82" s="39" t="s">
        <v>408</v>
      </c>
      <c r="J82" s="39" t="s">
        <v>840</v>
      </c>
      <c r="K82" s="39" t="s">
        <v>840</v>
      </c>
    </row>
    <row r="83" spans="1:11">
      <c r="A83">
        <v>82</v>
      </c>
      <c r="B83" s="39" t="s">
        <v>1051</v>
      </c>
      <c r="C83" s="39" t="s">
        <v>418</v>
      </c>
      <c r="D83" s="39" t="s">
        <v>44</v>
      </c>
      <c r="E83" s="39" t="s">
        <v>1045</v>
      </c>
      <c r="F83" s="39" t="s">
        <v>1052</v>
      </c>
      <c r="G83" s="39" t="s">
        <v>13</v>
      </c>
      <c r="H83" s="39" t="s">
        <v>865</v>
      </c>
      <c r="I83" s="39" t="s">
        <v>408</v>
      </c>
      <c r="J83" s="39" t="s">
        <v>840</v>
      </c>
      <c r="K83" s="39" t="s">
        <v>840</v>
      </c>
    </row>
    <row r="84" spans="1:11">
      <c r="A84">
        <v>83</v>
      </c>
      <c r="B84" s="39" t="s">
        <v>1053</v>
      </c>
      <c r="C84" s="39" t="s">
        <v>1054</v>
      </c>
      <c r="D84" s="39" t="s">
        <v>44</v>
      </c>
      <c r="E84" s="39" t="s">
        <v>1045</v>
      </c>
      <c r="F84" s="39" t="s">
        <v>1055</v>
      </c>
      <c r="G84" s="39" t="s">
        <v>4</v>
      </c>
      <c r="H84" s="39" t="s">
        <v>865</v>
      </c>
      <c r="I84" s="39" t="s">
        <v>408</v>
      </c>
      <c r="J84" s="39" t="s">
        <v>840</v>
      </c>
      <c r="K84" s="39" t="s">
        <v>840</v>
      </c>
    </row>
    <row r="85" spans="1:11">
      <c r="A85">
        <v>84</v>
      </c>
      <c r="B85" s="39" t="s">
        <v>1056</v>
      </c>
      <c r="C85" s="39" t="s">
        <v>550</v>
      </c>
      <c r="D85" s="39" t="s">
        <v>511</v>
      </c>
      <c r="E85" s="39" t="s">
        <v>1045</v>
      </c>
      <c r="F85" s="39" t="s">
        <v>1057</v>
      </c>
      <c r="G85" s="39" t="s">
        <v>564</v>
      </c>
      <c r="H85" s="39" t="s">
        <v>865</v>
      </c>
      <c r="I85" s="39" t="s">
        <v>408</v>
      </c>
      <c r="J85" s="39" t="s">
        <v>840</v>
      </c>
      <c r="K85" s="39" t="s">
        <v>840</v>
      </c>
    </row>
    <row r="86" spans="1:11">
      <c r="A86">
        <v>85</v>
      </c>
      <c r="B86" s="39" t="s">
        <v>1058</v>
      </c>
      <c r="C86" s="39" t="s">
        <v>14</v>
      </c>
      <c r="D86" s="39" t="s">
        <v>76</v>
      </c>
      <c r="E86" s="39" t="s">
        <v>1045</v>
      </c>
      <c r="F86" s="39" t="s">
        <v>1059</v>
      </c>
      <c r="G86" s="39" t="s">
        <v>13</v>
      </c>
      <c r="H86" s="39" t="s">
        <v>865</v>
      </c>
      <c r="I86" s="39" t="s">
        <v>408</v>
      </c>
      <c r="J86" s="39" t="s">
        <v>840</v>
      </c>
      <c r="K86" s="39" t="s">
        <v>840</v>
      </c>
    </row>
    <row r="87" spans="1:11">
      <c r="A87">
        <v>86</v>
      </c>
      <c r="B87" s="39" t="s">
        <v>1060</v>
      </c>
      <c r="C87" s="39" t="s">
        <v>85</v>
      </c>
      <c r="D87" s="39" t="s">
        <v>426</v>
      </c>
      <c r="E87" s="39" t="s">
        <v>1045</v>
      </c>
      <c r="F87" s="39" t="s">
        <v>1061</v>
      </c>
      <c r="G87" s="39" t="s">
        <v>13</v>
      </c>
      <c r="H87" s="39" t="s">
        <v>865</v>
      </c>
      <c r="I87" s="39" t="s">
        <v>408</v>
      </c>
      <c r="J87" s="39" t="s">
        <v>840</v>
      </c>
      <c r="K87" s="39" t="s">
        <v>840</v>
      </c>
    </row>
    <row r="88" spans="1:11">
      <c r="A88">
        <v>87</v>
      </c>
      <c r="B88" s="39" t="s">
        <v>1062</v>
      </c>
      <c r="C88" s="39" t="s">
        <v>1063</v>
      </c>
      <c r="D88" s="39" t="s">
        <v>428</v>
      </c>
      <c r="E88" s="39" t="s">
        <v>1045</v>
      </c>
      <c r="F88" s="39" t="s">
        <v>1064</v>
      </c>
      <c r="G88" s="39" t="s">
        <v>13</v>
      </c>
      <c r="H88" s="39" t="s">
        <v>865</v>
      </c>
      <c r="I88" s="39" t="s">
        <v>408</v>
      </c>
      <c r="J88" s="39" t="s">
        <v>840</v>
      </c>
      <c r="K88" s="39" t="s">
        <v>840</v>
      </c>
    </row>
    <row r="89" spans="1:11">
      <c r="A89">
        <v>88</v>
      </c>
      <c r="B89" s="39" t="s">
        <v>1065</v>
      </c>
      <c r="C89" s="39" t="s">
        <v>20</v>
      </c>
      <c r="D89" s="39" t="s">
        <v>430</v>
      </c>
      <c r="E89" s="39" t="s">
        <v>1045</v>
      </c>
      <c r="F89" s="39" t="s">
        <v>926</v>
      </c>
      <c r="G89" s="39" t="s">
        <v>13</v>
      </c>
      <c r="H89" s="39" t="s">
        <v>865</v>
      </c>
      <c r="I89" s="39" t="s">
        <v>408</v>
      </c>
      <c r="J89" s="39" t="s">
        <v>840</v>
      </c>
      <c r="K89" s="39" t="s">
        <v>840</v>
      </c>
    </row>
    <row r="90" spans="1:11">
      <c r="A90">
        <v>89</v>
      </c>
      <c r="B90" s="39" t="s">
        <v>1066</v>
      </c>
      <c r="C90" s="39" t="s">
        <v>406</v>
      </c>
      <c r="D90" s="39" t="s">
        <v>47</v>
      </c>
      <c r="E90" s="39" t="s">
        <v>1045</v>
      </c>
      <c r="F90" s="39" t="s">
        <v>1067</v>
      </c>
      <c r="G90" s="39" t="s">
        <v>4</v>
      </c>
      <c r="H90" s="39" t="s">
        <v>865</v>
      </c>
      <c r="I90" s="39" t="s">
        <v>408</v>
      </c>
      <c r="J90" s="39" t="s">
        <v>840</v>
      </c>
      <c r="K90" s="39" t="s">
        <v>840</v>
      </c>
    </row>
    <row r="91" spans="1:11">
      <c r="A91">
        <v>90</v>
      </c>
      <c r="B91" s="39" t="s">
        <v>1068</v>
      </c>
      <c r="C91" s="39" t="s">
        <v>542</v>
      </c>
      <c r="D91" s="39" t="s">
        <v>1069</v>
      </c>
      <c r="E91" s="39" t="s">
        <v>1045</v>
      </c>
      <c r="F91" s="39" t="s">
        <v>1070</v>
      </c>
      <c r="G91" s="39" t="s">
        <v>12</v>
      </c>
      <c r="H91" s="39" t="s">
        <v>865</v>
      </c>
      <c r="I91" s="39" t="s">
        <v>408</v>
      </c>
      <c r="J91" s="39" t="s">
        <v>840</v>
      </c>
      <c r="K91" s="39" t="s">
        <v>840</v>
      </c>
    </row>
    <row r="92" spans="1:11">
      <c r="A92">
        <v>91</v>
      </c>
      <c r="B92" s="39" t="s">
        <v>1071</v>
      </c>
      <c r="C92" s="39" t="s">
        <v>468</v>
      </c>
      <c r="D92" s="39" t="s">
        <v>473</v>
      </c>
      <c r="E92" s="39" t="s">
        <v>1045</v>
      </c>
      <c r="F92" s="39" t="s">
        <v>1072</v>
      </c>
      <c r="G92" s="39" t="s">
        <v>564</v>
      </c>
      <c r="H92" s="39" t="s">
        <v>865</v>
      </c>
      <c r="I92" s="39" t="s">
        <v>408</v>
      </c>
      <c r="J92" s="39" t="s">
        <v>840</v>
      </c>
      <c r="K92" s="39" t="s">
        <v>840</v>
      </c>
    </row>
    <row r="93" spans="1:11">
      <c r="A93">
        <v>92</v>
      </c>
      <c r="B93" s="39" t="s">
        <v>1073</v>
      </c>
      <c r="C93" s="39" t="s">
        <v>1074</v>
      </c>
      <c r="D93" s="39" t="s">
        <v>18</v>
      </c>
      <c r="E93" s="39" t="s">
        <v>1045</v>
      </c>
      <c r="F93" s="39" t="s">
        <v>1075</v>
      </c>
      <c r="G93" s="39" t="s">
        <v>16</v>
      </c>
      <c r="H93" s="39" t="s">
        <v>865</v>
      </c>
      <c r="I93" s="39" t="s">
        <v>415</v>
      </c>
      <c r="J93" s="39" t="s">
        <v>840</v>
      </c>
      <c r="K93" s="39" t="s">
        <v>840</v>
      </c>
    </row>
    <row r="94" spans="1:11">
      <c r="A94">
        <v>93</v>
      </c>
      <c r="B94" s="39" t="s">
        <v>1076</v>
      </c>
      <c r="C94" s="39" t="s">
        <v>550</v>
      </c>
      <c r="D94" s="39" t="s">
        <v>1077</v>
      </c>
      <c r="E94" s="39" t="s">
        <v>1045</v>
      </c>
      <c r="F94" s="39" t="s">
        <v>1078</v>
      </c>
      <c r="G94" s="39" t="s">
        <v>13</v>
      </c>
      <c r="H94" s="39" t="s">
        <v>865</v>
      </c>
      <c r="I94" s="39" t="s">
        <v>408</v>
      </c>
      <c r="J94" s="39" t="s">
        <v>840</v>
      </c>
      <c r="K94" s="39" t="s">
        <v>840</v>
      </c>
    </row>
    <row r="95" spans="1:11">
      <c r="A95">
        <v>94</v>
      </c>
      <c r="B95" s="39" t="s">
        <v>1079</v>
      </c>
      <c r="C95" s="39" t="s">
        <v>420</v>
      </c>
      <c r="D95" s="39" t="s">
        <v>1080</v>
      </c>
      <c r="E95" s="39" t="s">
        <v>1045</v>
      </c>
      <c r="F95" s="39" t="s">
        <v>1081</v>
      </c>
      <c r="G95" s="39" t="s">
        <v>4</v>
      </c>
      <c r="H95" s="39" t="s">
        <v>865</v>
      </c>
      <c r="I95" s="39" t="s">
        <v>408</v>
      </c>
      <c r="J95" s="39" t="s">
        <v>840</v>
      </c>
      <c r="K95" s="39" t="s">
        <v>840</v>
      </c>
    </row>
    <row r="96" spans="1:11">
      <c r="A96">
        <v>95</v>
      </c>
      <c r="B96" s="39" t="s">
        <v>1082</v>
      </c>
      <c r="C96" s="39" t="s">
        <v>1083</v>
      </c>
      <c r="D96" s="39" t="s">
        <v>95</v>
      </c>
      <c r="E96" s="39" t="s">
        <v>1045</v>
      </c>
      <c r="F96" s="39" t="s">
        <v>1084</v>
      </c>
      <c r="G96" s="39" t="s">
        <v>802</v>
      </c>
      <c r="H96" s="39" t="s">
        <v>865</v>
      </c>
      <c r="I96" s="39" t="s">
        <v>408</v>
      </c>
      <c r="J96" s="39" t="s">
        <v>840</v>
      </c>
      <c r="K96" s="39" t="s">
        <v>840</v>
      </c>
    </row>
    <row r="97" spans="1:11">
      <c r="A97">
        <v>96</v>
      </c>
      <c r="B97" s="39" t="s">
        <v>1085</v>
      </c>
      <c r="C97" s="39" t="s">
        <v>604</v>
      </c>
      <c r="D97" s="39" t="s">
        <v>912</v>
      </c>
      <c r="E97" s="39" t="s">
        <v>1045</v>
      </c>
      <c r="F97" s="39" t="s">
        <v>1086</v>
      </c>
      <c r="G97" s="39" t="s">
        <v>12</v>
      </c>
      <c r="H97" s="39" t="s">
        <v>865</v>
      </c>
      <c r="I97" s="39" t="s">
        <v>415</v>
      </c>
      <c r="J97" s="39" t="s">
        <v>840</v>
      </c>
      <c r="K97" s="39" t="s">
        <v>840</v>
      </c>
    </row>
    <row r="98" spans="1:11">
      <c r="A98">
        <v>97</v>
      </c>
      <c r="B98" s="39" t="s">
        <v>1087</v>
      </c>
      <c r="C98" s="39" t="s">
        <v>1088</v>
      </c>
      <c r="D98" s="39" t="s">
        <v>529</v>
      </c>
      <c r="E98" s="39" t="s">
        <v>1045</v>
      </c>
      <c r="F98" s="39" t="s">
        <v>1089</v>
      </c>
      <c r="G98" s="39" t="s">
        <v>16</v>
      </c>
      <c r="H98" s="39" t="s">
        <v>865</v>
      </c>
      <c r="I98" s="39" t="s">
        <v>408</v>
      </c>
      <c r="J98" s="39" t="s">
        <v>840</v>
      </c>
      <c r="K98" s="39" t="s">
        <v>840</v>
      </c>
    </row>
    <row r="99" spans="1:11">
      <c r="A99">
        <v>98</v>
      </c>
      <c r="B99" s="39" t="s">
        <v>1090</v>
      </c>
      <c r="C99" s="39" t="s">
        <v>89</v>
      </c>
      <c r="D99" s="39" t="s">
        <v>651</v>
      </c>
      <c r="E99" s="39" t="s">
        <v>1045</v>
      </c>
      <c r="F99" s="39" t="s">
        <v>1091</v>
      </c>
      <c r="G99" s="39" t="s">
        <v>12</v>
      </c>
      <c r="H99" s="39" t="s">
        <v>865</v>
      </c>
      <c r="I99" s="39" t="s">
        <v>415</v>
      </c>
      <c r="J99" s="39" t="s">
        <v>840</v>
      </c>
      <c r="K99" s="39" t="s">
        <v>840</v>
      </c>
    </row>
    <row r="100" spans="1:11">
      <c r="A100">
        <v>99</v>
      </c>
      <c r="B100" s="39" t="s">
        <v>1092</v>
      </c>
      <c r="C100" s="39" t="s">
        <v>1093</v>
      </c>
      <c r="D100" s="39" t="s">
        <v>1094</v>
      </c>
      <c r="E100" s="39" t="s">
        <v>1045</v>
      </c>
      <c r="F100" s="39" t="s">
        <v>1095</v>
      </c>
      <c r="G100" s="39" t="s">
        <v>8</v>
      </c>
      <c r="H100" s="39" t="s">
        <v>865</v>
      </c>
      <c r="I100" s="39" t="s">
        <v>415</v>
      </c>
      <c r="J100" s="39" t="s">
        <v>840</v>
      </c>
      <c r="K100" s="39" t="s">
        <v>840</v>
      </c>
    </row>
    <row r="101" spans="1:11">
      <c r="A101">
        <v>100</v>
      </c>
      <c r="B101" s="39" t="s">
        <v>1096</v>
      </c>
      <c r="C101" s="39" t="s">
        <v>1097</v>
      </c>
      <c r="D101" s="39" t="s">
        <v>39</v>
      </c>
      <c r="E101" s="39" t="s">
        <v>1045</v>
      </c>
      <c r="F101" s="39" t="s">
        <v>1098</v>
      </c>
      <c r="G101" s="39" t="s">
        <v>10</v>
      </c>
      <c r="H101" s="39" t="s">
        <v>865</v>
      </c>
      <c r="I101" s="39" t="s">
        <v>408</v>
      </c>
      <c r="J101" s="39" t="s">
        <v>840</v>
      </c>
      <c r="K101" s="39" t="s">
        <v>840</v>
      </c>
    </row>
    <row r="102" spans="1:11">
      <c r="A102">
        <v>101</v>
      </c>
      <c r="B102" s="39" t="s">
        <v>1099</v>
      </c>
      <c r="C102" s="39" t="s">
        <v>571</v>
      </c>
      <c r="D102" s="39" t="s">
        <v>408</v>
      </c>
      <c r="E102" s="39" t="s">
        <v>1045</v>
      </c>
      <c r="F102" s="39" t="s">
        <v>1100</v>
      </c>
      <c r="G102" s="39" t="s">
        <v>12</v>
      </c>
      <c r="H102" s="39" t="s">
        <v>865</v>
      </c>
      <c r="I102" s="39" t="s">
        <v>408</v>
      </c>
      <c r="J102" s="39" t="s">
        <v>840</v>
      </c>
      <c r="K102" s="39" t="s">
        <v>840</v>
      </c>
    </row>
    <row r="103" spans="1:11">
      <c r="A103">
        <v>102</v>
      </c>
      <c r="B103" s="39" t="s">
        <v>1101</v>
      </c>
      <c r="C103" s="39" t="s">
        <v>1102</v>
      </c>
      <c r="D103" s="39" t="s">
        <v>54</v>
      </c>
      <c r="E103" s="39" t="s">
        <v>1045</v>
      </c>
      <c r="F103" s="39" t="s">
        <v>940</v>
      </c>
      <c r="G103" s="39" t="s">
        <v>22</v>
      </c>
      <c r="H103" s="39" t="s">
        <v>865</v>
      </c>
      <c r="I103" s="39" t="s">
        <v>408</v>
      </c>
      <c r="J103" s="39" t="s">
        <v>840</v>
      </c>
      <c r="K103" s="39" t="s">
        <v>840</v>
      </c>
    </row>
    <row r="104" spans="1:11">
      <c r="A104">
        <v>103</v>
      </c>
      <c r="B104" s="39" t="s">
        <v>1103</v>
      </c>
      <c r="C104" s="39" t="s">
        <v>41</v>
      </c>
      <c r="D104" s="39" t="s">
        <v>1104</v>
      </c>
      <c r="E104" s="39" t="s">
        <v>1045</v>
      </c>
      <c r="F104" s="39" t="s">
        <v>1105</v>
      </c>
      <c r="G104" s="39" t="s">
        <v>10</v>
      </c>
      <c r="H104" s="39" t="s">
        <v>865</v>
      </c>
      <c r="I104" s="39" t="s">
        <v>415</v>
      </c>
      <c r="J104" s="39" t="s">
        <v>840</v>
      </c>
      <c r="K104" s="39" t="s">
        <v>840</v>
      </c>
    </row>
    <row r="105" spans="1:11">
      <c r="A105">
        <v>104</v>
      </c>
      <c r="B105" s="39" t="s">
        <v>1106</v>
      </c>
      <c r="C105" s="39" t="s">
        <v>519</v>
      </c>
      <c r="D105" s="39" t="s">
        <v>73</v>
      </c>
      <c r="E105" s="39" t="s">
        <v>1045</v>
      </c>
      <c r="F105" s="39" t="s">
        <v>1107</v>
      </c>
      <c r="G105" s="39" t="s">
        <v>16</v>
      </c>
      <c r="H105" s="39" t="s">
        <v>865</v>
      </c>
      <c r="I105" s="39" t="s">
        <v>415</v>
      </c>
      <c r="J105" s="39" t="s">
        <v>840</v>
      </c>
      <c r="K105" s="39" t="s">
        <v>840</v>
      </c>
    </row>
    <row r="106" spans="1:11">
      <c r="A106">
        <v>105</v>
      </c>
      <c r="B106" s="39" t="s">
        <v>1108</v>
      </c>
      <c r="C106" s="39" t="s">
        <v>14</v>
      </c>
      <c r="D106" s="39" t="s">
        <v>6</v>
      </c>
      <c r="E106" s="39" t="s">
        <v>1045</v>
      </c>
      <c r="F106" s="39" t="s">
        <v>1109</v>
      </c>
      <c r="G106" s="39" t="s">
        <v>46</v>
      </c>
      <c r="H106" s="39" t="s">
        <v>865</v>
      </c>
      <c r="I106" s="39" t="s">
        <v>408</v>
      </c>
      <c r="J106" s="39" t="s">
        <v>840</v>
      </c>
      <c r="K106" s="39" t="s">
        <v>840</v>
      </c>
    </row>
    <row r="107" spans="1:11">
      <c r="A107">
        <v>106</v>
      </c>
      <c r="B107" s="39" t="s">
        <v>1110</v>
      </c>
      <c r="C107" s="39" t="s">
        <v>1111</v>
      </c>
      <c r="D107" s="39" t="s">
        <v>40</v>
      </c>
      <c r="E107" s="39" t="s">
        <v>1045</v>
      </c>
      <c r="F107" s="39" t="s">
        <v>1112</v>
      </c>
      <c r="G107" s="39" t="s">
        <v>4</v>
      </c>
      <c r="H107" s="39" t="s">
        <v>865</v>
      </c>
      <c r="I107" s="39" t="s">
        <v>408</v>
      </c>
      <c r="J107" s="39" t="s">
        <v>840</v>
      </c>
      <c r="K107" s="39" t="s">
        <v>840</v>
      </c>
    </row>
    <row r="108" spans="1:11">
      <c r="A108">
        <v>107</v>
      </c>
      <c r="B108" s="39" t="s">
        <v>1113</v>
      </c>
      <c r="C108" s="39" t="s">
        <v>416</v>
      </c>
      <c r="D108" s="39" t="s">
        <v>40</v>
      </c>
      <c r="E108" s="39" t="s">
        <v>1045</v>
      </c>
      <c r="F108" s="39" t="s">
        <v>1114</v>
      </c>
      <c r="G108" s="39" t="s">
        <v>13</v>
      </c>
      <c r="H108" s="39" t="s">
        <v>865</v>
      </c>
      <c r="I108" s="39" t="s">
        <v>408</v>
      </c>
      <c r="J108" s="39" t="s">
        <v>840</v>
      </c>
      <c r="K108" s="39" t="s">
        <v>840</v>
      </c>
    </row>
    <row r="109" spans="1:11">
      <c r="A109">
        <v>108</v>
      </c>
      <c r="B109" s="39" t="s">
        <v>1115</v>
      </c>
      <c r="C109" s="39" t="s">
        <v>1116</v>
      </c>
      <c r="D109" s="39" t="s">
        <v>1117</v>
      </c>
      <c r="E109" s="39" t="s">
        <v>1045</v>
      </c>
      <c r="F109" s="39" t="s">
        <v>1118</v>
      </c>
      <c r="G109" s="39" t="s">
        <v>12</v>
      </c>
      <c r="H109" s="39" t="s">
        <v>865</v>
      </c>
      <c r="I109" s="39" t="s">
        <v>415</v>
      </c>
      <c r="J109" s="39" t="s">
        <v>840</v>
      </c>
      <c r="K109" s="39" t="s">
        <v>840</v>
      </c>
    </row>
    <row r="110" spans="1:11">
      <c r="A110">
        <v>109</v>
      </c>
      <c r="B110" s="39" t="s">
        <v>1119</v>
      </c>
      <c r="C110" s="39" t="s">
        <v>571</v>
      </c>
      <c r="D110" s="39" t="s">
        <v>704</v>
      </c>
      <c r="E110" s="39" t="s">
        <v>1045</v>
      </c>
      <c r="F110" s="39" t="s">
        <v>1091</v>
      </c>
      <c r="G110" s="39" t="s">
        <v>12</v>
      </c>
      <c r="H110" s="39" t="s">
        <v>865</v>
      </c>
      <c r="I110" s="39" t="s">
        <v>408</v>
      </c>
      <c r="J110" s="39" t="s">
        <v>840</v>
      </c>
      <c r="K110" s="39" t="s">
        <v>840</v>
      </c>
    </row>
    <row r="111" spans="1:11">
      <c r="A111">
        <v>110</v>
      </c>
      <c r="B111" s="39" t="s">
        <v>1120</v>
      </c>
      <c r="C111" s="39" t="s">
        <v>425</v>
      </c>
      <c r="D111" s="39" t="s">
        <v>19</v>
      </c>
      <c r="E111" s="39" t="s">
        <v>1045</v>
      </c>
      <c r="F111" s="39" t="s">
        <v>1121</v>
      </c>
      <c r="G111" s="39" t="s">
        <v>564</v>
      </c>
      <c r="H111" s="39" t="s">
        <v>865</v>
      </c>
      <c r="I111" s="39" t="s">
        <v>408</v>
      </c>
      <c r="J111" s="39" t="s">
        <v>840</v>
      </c>
      <c r="K111" s="39" t="s">
        <v>840</v>
      </c>
    </row>
    <row r="112" spans="1:11">
      <c r="A112">
        <v>111</v>
      </c>
      <c r="B112" s="39" t="s">
        <v>1122</v>
      </c>
      <c r="C112" s="39" t="s">
        <v>416</v>
      </c>
      <c r="D112" s="39" t="s">
        <v>19</v>
      </c>
      <c r="E112" s="39" t="s">
        <v>1045</v>
      </c>
      <c r="F112" s="39" t="s">
        <v>1123</v>
      </c>
      <c r="G112" s="39" t="s">
        <v>802</v>
      </c>
      <c r="H112" s="39" t="s">
        <v>865</v>
      </c>
      <c r="I112" s="39" t="s">
        <v>408</v>
      </c>
      <c r="J112" s="39" t="s">
        <v>840</v>
      </c>
      <c r="K112" s="39" t="s">
        <v>840</v>
      </c>
    </row>
    <row r="113" spans="1:11">
      <c r="A113">
        <v>112</v>
      </c>
      <c r="B113" s="39" t="s">
        <v>1124</v>
      </c>
      <c r="C113" s="39" t="s">
        <v>1125</v>
      </c>
      <c r="D113" s="39" t="s">
        <v>446</v>
      </c>
      <c r="E113" s="39" t="s">
        <v>1045</v>
      </c>
      <c r="F113" s="39" t="s">
        <v>1126</v>
      </c>
      <c r="G113" s="39" t="s">
        <v>12</v>
      </c>
      <c r="H113" s="39" t="s">
        <v>865</v>
      </c>
      <c r="I113" s="39" t="s">
        <v>408</v>
      </c>
      <c r="J113" s="39" t="s">
        <v>840</v>
      </c>
      <c r="K113" s="39" t="s">
        <v>840</v>
      </c>
    </row>
    <row r="114" spans="1:11">
      <c r="A114">
        <v>113</v>
      </c>
      <c r="B114" s="39" t="s">
        <v>1127</v>
      </c>
      <c r="C114" s="39" t="s">
        <v>14</v>
      </c>
      <c r="D114" s="39" t="s">
        <v>83</v>
      </c>
      <c r="E114" s="39" t="s">
        <v>1045</v>
      </c>
      <c r="F114" s="39" t="s">
        <v>1128</v>
      </c>
      <c r="G114" s="39" t="s">
        <v>8</v>
      </c>
      <c r="H114" s="39" t="s">
        <v>865</v>
      </c>
      <c r="I114" s="39" t="s">
        <v>408</v>
      </c>
      <c r="J114" s="39" t="s">
        <v>840</v>
      </c>
      <c r="K114" s="39" t="s">
        <v>840</v>
      </c>
    </row>
    <row r="115" spans="1:11">
      <c r="A115">
        <v>114</v>
      </c>
      <c r="B115" s="39" t="s">
        <v>1129</v>
      </c>
      <c r="C115" s="39" t="s">
        <v>1130</v>
      </c>
      <c r="D115" s="39" t="s">
        <v>453</v>
      </c>
      <c r="E115" s="39" t="s">
        <v>1045</v>
      </c>
      <c r="F115" s="39" t="s">
        <v>1131</v>
      </c>
      <c r="G115" s="39" t="s">
        <v>16</v>
      </c>
      <c r="H115" s="39" t="s">
        <v>865</v>
      </c>
      <c r="I115" s="39" t="s">
        <v>415</v>
      </c>
      <c r="J115" s="39" t="s">
        <v>840</v>
      </c>
      <c r="K115" s="39" t="s">
        <v>840</v>
      </c>
    </row>
    <row r="116" spans="1:11">
      <c r="A116">
        <v>115</v>
      </c>
      <c r="B116" s="39" t="s">
        <v>1132</v>
      </c>
      <c r="C116" s="39" t="s">
        <v>1133</v>
      </c>
      <c r="D116" s="39" t="s">
        <v>1134</v>
      </c>
      <c r="E116" s="39" t="s">
        <v>1045</v>
      </c>
      <c r="F116" s="39" t="s">
        <v>1135</v>
      </c>
      <c r="G116" s="39" t="s">
        <v>12</v>
      </c>
      <c r="H116" s="39" t="s">
        <v>865</v>
      </c>
      <c r="I116" s="39" t="s">
        <v>415</v>
      </c>
      <c r="J116" s="39" t="s">
        <v>840</v>
      </c>
      <c r="K116" s="39" t="s">
        <v>840</v>
      </c>
    </row>
    <row r="117" spans="1:11">
      <c r="A117">
        <v>116</v>
      </c>
      <c r="B117" s="39" t="s">
        <v>1136</v>
      </c>
      <c r="C117" s="39" t="s">
        <v>85</v>
      </c>
      <c r="D117" s="39" t="s">
        <v>455</v>
      </c>
      <c r="E117" s="39" t="s">
        <v>1045</v>
      </c>
      <c r="F117" s="39" t="s">
        <v>1137</v>
      </c>
      <c r="G117" s="39" t="s">
        <v>13</v>
      </c>
      <c r="H117" s="39" t="s">
        <v>865</v>
      </c>
      <c r="I117" s="39" t="s">
        <v>408</v>
      </c>
      <c r="J117" s="39" t="s">
        <v>840</v>
      </c>
      <c r="K117" s="39" t="s">
        <v>840</v>
      </c>
    </row>
    <row r="118" spans="1:11">
      <c r="A118">
        <v>117</v>
      </c>
      <c r="B118" s="39" t="s">
        <v>1138</v>
      </c>
      <c r="C118" s="39" t="s">
        <v>602</v>
      </c>
      <c r="D118" s="39" t="s">
        <v>15</v>
      </c>
      <c r="E118" s="39" t="s">
        <v>1045</v>
      </c>
      <c r="F118" s="39" t="s">
        <v>1139</v>
      </c>
      <c r="G118" s="39" t="s">
        <v>4</v>
      </c>
      <c r="H118" s="39" t="s">
        <v>865</v>
      </c>
      <c r="I118" s="39" t="s">
        <v>408</v>
      </c>
      <c r="J118" s="39" t="s">
        <v>840</v>
      </c>
      <c r="K118" s="39" t="s">
        <v>840</v>
      </c>
    </row>
    <row r="119" spans="1:11">
      <c r="A119">
        <v>118</v>
      </c>
      <c r="B119" s="39" t="s">
        <v>1140</v>
      </c>
      <c r="C119" s="39" t="s">
        <v>597</v>
      </c>
      <c r="D119" s="39" t="s">
        <v>101</v>
      </c>
      <c r="E119" s="39" t="s">
        <v>1045</v>
      </c>
      <c r="F119" s="39" t="s">
        <v>1141</v>
      </c>
      <c r="G119" s="39" t="s">
        <v>13</v>
      </c>
      <c r="H119" s="39" t="s">
        <v>865</v>
      </c>
      <c r="I119" s="39" t="s">
        <v>415</v>
      </c>
      <c r="J119" s="39" t="s">
        <v>840</v>
      </c>
      <c r="K119" s="39" t="s">
        <v>840</v>
      </c>
    </row>
    <row r="120" spans="1:11">
      <c r="A120">
        <v>119</v>
      </c>
      <c r="B120" s="39" t="s">
        <v>1142</v>
      </c>
      <c r="C120" s="39" t="s">
        <v>1143</v>
      </c>
      <c r="D120" s="39" t="s">
        <v>1144</v>
      </c>
      <c r="E120" s="39" t="s">
        <v>1045</v>
      </c>
      <c r="F120" s="39" t="s">
        <v>915</v>
      </c>
      <c r="G120" s="39" t="s">
        <v>16</v>
      </c>
      <c r="H120" s="39" t="s">
        <v>865</v>
      </c>
      <c r="I120" s="39" t="s">
        <v>408</v>
      </c>
      <c r="J120" s="39" t="s">
        <v>840</v>
      </c>
      <c r="K120" s="39" t="s">
        <v>840</v>
      </c>
    </row>
    <row r="121" spans="1:11">
      <c r="A121">
        <v>120</v>
      </c>
      <c r="B121" s="39" t="s">
        <v>1145</v>
      </c>
      <c r="C121" s="39" t="s">
        <v>436</v>
      </c>
      <c r="D121" s="39" t="s">
        <v>58</v>
      </c>
      <c r="E121" s="39" t="s">
        <v>1045</v>
      </c>
      <c r="F121" s="39" t="s">
        <v>1146</v>
      </c>
      <c r="G121" s="39" t="s">
        <v>12</v>
      </c>
      <c r="H121" s="39" t="s">
        <v>865</v>
      </c>
      <c r="I121" s="39" t="s">
        <v>408</v>
      </c>
      <c r="J121" s="39" t="s">
        <v>840</v>
      </c>
      <c r="K121" s="39" t="s">
        <v>840</v>
      </c>
    </row>
    <row r="122" spans="1:11">
      <c r="A122">
        <v>121</v>
      </c>
      <c r="B122" s="39" t="s">
        <v>1147</v>
      </c>
      <c r="C122" s="39" t="s">
        <v>1148</v>
      </c>
      <c r="D122" s="39" t="s">
        <v>87</v>
      </c>
      <c r="E122" s="39" t="s">
        <v>1045</v>
      </c>
      <c r="F122" s="39" t="s">
        <v>1149</v>
      </c>
      <c r="G122" s="39" t="s">
        <v>4</v>
      </c>
      <c r="H122" s="39" t="s">
        <v>865</v>
      </c>
      <c r="I122" s="39" t="s">
        <v>408</v>
      </c>
      <c r="J122" s="39" t="s">
        <v>840</v>
      </c>
      <c r="K122" s="39" t="s">
        <v>840</v>
      </c>
    </row>
    <row r="123" spans="1:11">
      <c r="A123">
        <v>122</v>
      </c>
      <c r="B123" s="39" t="s">
        <v>1150</v>
      </c>
      <c r="C123" s="39" t="s">
        <v>17</v>
      </c>
      <c r="D123" s="39" t="s">
        <v>1151</v>
      </c>
      <c r="E123" s="39" t="s">
        <v>1045</v>
      </c>
      <c r="F123" s="39" t="s">
        <v>1152</v>
      </c>
      <c r="G123" s="39" t="s">
        <v>12</v>
      </c>
      <c r="H123" s="39" t="s">
        <v>865</v>
      </c>
      <c r="I123" s="39" t="s">
        <v>408</v>
      </c>
      <c r="J123" s="39" t="s">
        <v>840</v>
      </c>
      <c r="K123" s="39" t="s">
        <v>840</v>
      </c>
    </row>
    <row r="124" spans="1:11">
      <c r="A124">
        <v>123</v>
      </c>
      <c r="B124" s="39" t="s">
        <v>1153</v>
      </c>
      <c r="C124" s="39" t="s">
        <v>1154</v>
      </c>
      <c r="D124" s="39" t="s">
        <v>516</v>
      </c>
      <c r="E124" s="39" t="s">
        <v>1045</v>
      </c>
      <c r="F124" s="39" t="s">
        <v>937</v>
      </c>
      <c r="G124" s="39" t="s">
        <v>10</v>
      </c>
      <c r="H124" s="39" t="s">
        <v>865</v>
      </c>
      <c r="I124" s="39" t="s">
        <v>415</v>
      </c>
      <c r="J124" s="39" t="s">
        <v>840</v>
      </c>
      <c r="K124" s="39" t="s">
        <v>840</v>
      </c>
    </row>
    <row r="125" spans="1:11">
      <c r="A125">
        <v>124</v>
      </c>
      <c r="B125" s="39" t="s">
        <v>1155</v>
      </c>
      <c r="C125" s="39" t="s">
        <v>1156</v>
      </c>
      <c r="D125" s="39" t="s">
        <v>912</v>
      </c>
      <c r="E125" s="39" t="s">
        <v>1045</v>
      </c>
      <c r="F125" s="39" t="s">
        <v>1157</v>
      </c>
      <c r="G125" s="39" t="s">
        <v>12</v>
      </c>
      <c r="H125" s="39" t="s">
        <v>865</v>
      </c>
      <c r="I125" s="39" t="s">
        <v>408</v>
      </c>
      <c r="J125" s="39" t="s">
        <v>840</v>
      </c>
      <c r="K125" s="39" t="s">
        <v>840</v>
      </c>
    </row>
    <row r="126" spans="1:11">
      <c r="A126">
        <v>125</v>
      </c>
      <c r="B126" s="39" t="s">
        <v>1158</v>
      </c>
      <c r="C126" s="39" t="s">
        <v>960</v>
      </c>
      <c r="D126" s="39" t="s">
        <v>1159</v>
      </c>
      <c r="E126" s="39" t="s">
        <v>1045</v>
      </c>
      <c r="F126" s="39" t="s">
        <v>1160</v>
      </c>
      <c r="G126" s="39" t="s">
        <v>12</v>
      </c>
      <c r="H126" s="39" t="s">
        <v>865</v>
      </c>
      <c r="I126" s="39" t="s">
        <v>415</v>
      </c>
      <c r="J126" s="39" t="s">
        <v>840</v>
      </c>
      <c r="K126" s="39" t="s">
        <v>840</v>
      </c>
    </row>
    <row r="127" spans="1:11">
      <c r="A127">
        <v>126</v>
      </c>
      <c r="B127" s="39" t="s">
        <v>1161</v>
      </c>
      <c r="C127" s="39" t="s">
        <v>1162</v>
      </c>
      <c r="D127" s="39" t="s">
        <v>1163</v>
      </c>
      <c r="E127" s="39" t="s">
        <v>709</v>
      </c>
      <c r="F127" s="39" t="s">
        <v>928</v>
      </c>
      <c r="G127" s="39" t="s">
        <v>12</v>
      </c>
      <c r="H127" s="39" t="s">
        <v>1164</v>
      </c>
      <c r="I127" s="39" t="s">
        <v>415</v>
      </c>
      <c r="J127" s="39" t="s">
        <v>840</v>
      </c>
      <c r="K127" s="39" t="s">
        <v>840</v>
      </c>
    </row>
    <row r="128" spans="1:11">
      <c r="A128">
        <v>127</v>
      </c>
      <c r="B128" s="39" t="s">
        <v>1165</v>
      </c>
      <c r="C128" s="39" t="s">
        <v>501</v>
      </c>
      <c r="D128" s="39" t="s">
        <v>505</v>
      </c>
      <c r="E128" s="39" t="s">
        <v>709</v>
      </c>
      <c r="F128" s="39" t="s">
        <v>1100</v>
      </c>
      <c r="G128" s="39" t="s">
        <v>1166</v>
      </c>
      <c r="H128" s="39" t="s">
        <v>1164</v>
      </c>
      <c r="I128" s="39" t="s">
        <v>408</v>
      </c>
      <c r="J128" s="39" t="s">
        <v>840</v>
      </c>
      <c r="K128" s="39" t="s">
        <v>840</v>
      </c>
    </row>
    <row r="129" spans="1:11">
      <c r="A129">
        <v>128</v>
      </c>
      <c r="B129" s="39" t="s">
        <v>1167</v>
      </c>
      <c r="C129" s="39" t="s">
        <v>694</v>
      </c>
      <c r="D129" s="39" t="s">
        <v>505</v>
      </c>
      <c r="E129" s="39" t="s">
        <v>709</v>
      </c>
      <c r="F129" s="39" t="s">
        <v>1168</v>
      </c>
      <c r="G129" s="39" t="s">
        <v>16</v>
      </c>
      <c r="H129" s="39" t="s">
        <v>1164</v>
      </c>
      <c r="I129" s="39" t="s">
        <v>408</v>
      </c>
      <c r="J129" s="39" t="s">
        <v>840</v>
      </c>
      <c r="K129" s="39" t="s">
        <v>840</v>
      </c>
    </row>
    <row r="130" spans="1:11">
      <c r="A130">
        <v>129</v>
      </c>
      <c r="B130" s="39" t="s">
        <v>1169</v>
      </c>
      <c r="C130" s="39" t="s">
        <v>557</v>
      </c>
      <c r="D130" s="39" t="s">
        <v>462</v>
      </c>
      <c r="E130" s="39" t="s">
        <v>709</v>
      </c>
      <c r="F130" s="39" t="s">
        <v>1170</v>
      </c>
      <c r="G130" s="39" t="s">
        <v>38</v>
      </c>
      <c r="H130" s="39" t="s">
        <v>1164</v>
      </c>
      <c r="I130" s="39" t="s">
        <v>415</v>
      </c>
      <c r="J130" s="39" t="s">
        <v>840</v>
      </c>
      <c r="K130" s="39" t="s">
        <v>840</v>
      </c>
    </row>
    <row r="131" spans="1:11">
      <c r="A131">
        <v>130</v>
      </c>
      <c r="B131" s="39" t="s">
        <v>1171</v>
      </c>
      <c r="C131" s="39" t="s">
        <v>712</v>
      </c>
      <c r="D131" s="39" t="s">
        <v>462</v>
      </c>
      <c r="E131" s="39" t="s">
        <v>709</v>
      </c>
      <c r="F131" s="39" t="s">
        <v>1172</v>
      </c>
      <c r="G131" s="39" t="s">
        <v>12</v>
      </c>
      <c r="H131" s="39" t="s">
        <v>1164</v>
      </c>
      <c r="I131" s="39" t="s">
        <v>415</v>
      </c>
      <c r="J131" s="39" t="s">
        <v>840</v>
      </c>
      <c r="K131" s="39" t="s">
        <v>840</v>
      </c>
    </row>
    <row r="132" spans="1:11">
      <c r="A132">
        <v>131</v>
      </c>
      <c r="B132" s="39" t="s">
        <v>1173</v>
      </c>
      <c r="C132" s="39" t="s">
        <v>552</v>
      </c>
      <c r="D132" s="39" t="s">
        <v>589</v>
      </c>
      <c r="E132" s="39" t="s">
        <v>709</v>
      </c>
      <c r="F132" s="39" t="s">
        <v>1174</v>
      </c>
      <c r="G132" s="39" t="s">
        <v>12</v>
      </c>
      <c r="H132" s="39" t="s">
        <v>1164</v>
      </c>
      <c r="I132" s="39" t="s">
        <v>415</v>
      </c>
      <c r="J132" s="39" t="s">
        <v>840</v>
      </c>
      <c r="K132" s="39" t="s">
        <v>840</v>
      </c>
    </row>
    <row r="133" spans="1:11">
      <c r="A133">
        <v>132</v>
      </c>
      <c r="B133" s="39" t="s">
        <v>1175</v>
      </c>
      <c r="C133" s="39" t="s">
        <v>98</v>
      </c>
      <c r="D133" s="39" t="s">
        <v>589</v>
      </c>
      <c r="E133" s="39" t="s">
        <v>709</v>
      </c>
      <c r="F133" s="39" t="s">
        <v>1052</v>
      </c>
      <c r="G133" s="39" t="s">
        <v>12</v>
      </c>
      <c r="H133" s="39" t="s">
        <v>1164</v>
      </c>
      <c r="I133" s="39" t="s">
        <v>415</v>
      </c>
      <c r="J133" s="39" t="s">
        <v>840</v>
      </c>
      <c r="K133" s="39" t="s">
        <v>840</v>
      </c>
    </row>
    <row r="134" spans="1:11">
      <c r="A134">
        <v>133</v>
      </c>
      <c r="B134" s="39" t="s">
        <v>1176</v>
      </c>
      <c r="C134" s="39" t="s">
        <v>420</v>
      </c>
      <c r="D134" s="39" t="s">
        <v>1093</v>
      </c>
      <c r="E134" s="39" t="s">
        <v>709</v>
      </c>
      <c r="F134" s="39" t="s">
        <v>1177</v>
      </c>
      <c r="G134" s="39" t="s">
        <v>16</v>
      </c>
      <c r="H134" s="39" t="s">
        <v>1164</v>
      </c>
      <c r="I134" s="39" t="s">
        <v>408</v>
      </c>
      <c r="J134" s="39" t="s">
        <v>840</v>
      </c>
      <c r="K134" s="39" t="s">
        <v>840</v>
      </c>
    </row>
    <row r="135" spans="1:11">
      <c r="A135">
        <v>134</v>
      </c>
      <c r="B135" s="39" t="s">
        <v>1178</v>
      </c>
      <c r="C135" s="39" t="s">
        <v>1179</v>
      </c>
      <c r="D135" s="39" t="s">
        <v>93</v>
      </c>
      <c r="E135" s="39" t="s">
        <v>709</v>
      </c>
      <c r="F135" s="39" t="s">
        <v>1180</v>
      </c>
      <c r="G135" s="39" t="s">
        <v>12</v>
      </c>
      <c r="H135" s="39" t="s">
        <v>1164</v>
      </c>
      <c r="I135" s="39" t="s">
        <v>408</v>
      </c>
      <c r="J135" s="39" t="s">
        <v>840</v>
      </c>
      <c r="K135" s="39" t="s">
        <v>840</v>
      </c>
    </row>
    <row r="136" spans="1:11">
      <c r="A136">
        <v>135</v>
      </c>
      <c r="B136" s="39" t="s">
        <v>1181</v>
      </c>
      <c r="C136" s="39" t="s">
        <v>1182</v>
      </c>
      <c r="D136" s="39" t="s">
        <v>18</v>
      </c>
      <c r="E136" s="39" t="s">
        <v>709</v>
      </c>
      <c r="F136" s="39" t="s">
        <v>1183</v>
      </c>
      <c r="G136" s="39" t="s">
        <v>8</v>
      </c>
      <c r="H136" s="39" t="s">
        <v>1164</v>
      </c>
      <c r="I136" s="39" t="s">
        <v>408</v>
      </c>
      <c r="J136" s="39" t="s">
        <v>840</v>
      </c>
      <c r="K136" s="39" t="s">
        <v>840</v>
      </c>
    </row>
    <row r="137" spans="1:11">
      <c r="A137">
        <v>136</v>
      </c>
      <c r="B137" s="39" t="s">
        <v>1184</v>
      </c>
      <c r="C137" s="39" t="s">
        <v>464</v>
      </c>
      <c r="D137" s="39" t="s">
        <v>1077</v>
      </c>
      <c r="E137" s="39" t="s">
        <v>709</v>
      </c>
      <c r="F137" s="39" t="s">
        <v>828</v>
      </c>
      <c r="G137" s="39" t="s">
        <v>13</v>
      </c>
      <c r="H137" s="39" t="s">
        <v>1164</v>
      </c>
      <c r="I137" s="39" t="s">
        <v>408</v>
      </c>
      <c r="J137" s="39" t="s">
        <v>840</v>
      </c>
      <c r="K137" s="39" t="s">
        <v>840</v>
      </c>
    </row>
    <row r="138" spans="1:11">
      <c r="A138">
        <v>137</v>
      </c>
      <c r="B138" s="39" t="s">
        <v>1185</v>
      </c>
      <c r="C138" s="39" t="s">
        <v>1186</v>
      </c>
      <c r="D138" s="39" t="s">
        <v>566</v>
      </c>
      <c r="E138" s="39" t="s">
        <v>709</v>
      </c>
      <c r="F138" s="39" t="s">
        <v>1187</v>
      </c>
      <c r="G138" s="39" t="s">
        <v>16</v>
      </c>
      <c r="H138" s="39" t="s">
        <v>1164</v>
      </c>
      <c r="I138" s="39" t="s">
        <v>408</v>
      </c>
      <c r="J138" s="39" t="s">
        <v>840</v>
      </c>
      <c r="K138" s="39" t="s">
        <v>840</v>
      </c>
    </row>
    <row r="139" spans="1:11">
      <c r="A139">
        <v>138</v>
      </c>
      <c r="B139" s="39" t="s">
        <v>1188</v>
      </c>
      <c r="C139" s="39" t="s">
        <v>1189</v>
      </c>
      <c r="D139" s="39" t="s">
        <v>476</v>
      </c>
      <c r="E139" s="39" t="s">
        <v>709</v>
      </c>
      <c r="F139" s="39" t="s">
        <v>1190</v>
      </c>
      <c r="G139" s="39" t="s">
        <v>652</v>
      </c>
      <c r="H139" s="39" t="s">
        <v>1164</v>
      </c>
      <c r="I139" s="39" t="s">
        <v>408</v>
      </c>
      <c r="J139" s="39" t="s">
        <v>840</v>
      </c>
      <c r="K139" s="39" t="s">
        <v>840</v>
      </c>
    </row>
    <row r="140" spans="1:11">
      <c r="A140">
        <v>139</v>
      </c>
      <c r="B140" s="39" t="s">
        <v>1191</v>
      </c>
      <c r="C140" s="39" t="s">
        <v>693</v>
      </c>
      <c r="D140" s="39" t="s">
        <v>49</v>
      </c>
      <c r="E140" s="39" t="s">
        <v>709</v>
      </c>
      <c r="F140" s="39" t="s">
        <v>1192</v>
      </c>
      <c r="G140" s="39" t="s">
        <v>8</v>
      </c>
      <c r="H140" s="39" t="s">
        <v>1164</v>
      </c>
      <c r="I140" s="39" t="s">
        <v>408</v>
      </c>
      <c r="J140" s="39" t="s">
        <v>840</v>
      </c>
      <c r="K140" s="39" t="s">
        <v>840</v>
      </c>
    </row>
    <row r="141" spans="1:11">
      <c r="A141">
        <v>140</v>
      </c>
      <c r="B141" s="39" t="s">
        <v>1193</v>
      </c>
      <c r="C141" s="39" t="s">
        <v>1194</v>
      </c>
      <c r="D141" s="39" t="s">
        <v>95</v>
      </c>
      <c r="E141" s="39" t="s">
        <v>709</v>
      </c>
      <c r="F141" s="39" t="s">
        <v>1195</v>
      </c>
      <c r="G141" s="39" t="s">
        <v>802</v>
      </c>
      <c r="H141" s="39" t="s">
        <v>1164</v>
      </c>
      <c r="I141" s="39" t="s">
        <v>408</v>
      </c>
      <c r="J141" s="39" t="s">
        <v>840</v>
      </c>
      <c r="K141" s="39" t="s">
        <v>840</v>
      </c>
    </row>
    <row r="142" spans="1:11">
      <c r="A142">
        <v>141</v>
      </c>
      <c r="B142" s="39" t="s">
        <v>1196</v>
      </c>
      <c r="C142" s="39" t="s">
        <v>1197</v>
      </c>
      <c r="D142" s="39" t="s">
        <v>529</v>
      </c>
      <c r="E142" s="39" t="s">
        <v>709</v>
      </c>
      <c r="F142" s="39" t="s">
        <v>1198</v>
      </c>
      <c r="G142" s="39" t="s">
        <v>10</v>
      </c>
      <c r="H142" s="39" t="s">
        <v>1164</v>
      </c>
      <c r="I142" s="39" t="s">
        <v>408</v>
      </c>
      <c r="J142" s="39" t="s">
        <v>840</v>
      </c>
      <c r="K142" s="39" t="s">
        <v>840</v>
      </c>
    </row>
    <row r="143" spans="1:11">
      <c r="A143">
        <v>142</v>
      </c>
      <c r="B143" s="39" t="s">
        <v>1199</v>
      </c>
      <c r="C143" s="39" t="s">
        <v>420</v>
      </c>
      <c r="D143" s="39" t="s">
        <v>651</v>
      </c>
      <c r="E143" s="39" t="s">
        <v>709</v>
      </c>
      <c r="F143" s="39" t="s">
        <v>1200</v>
      </c>
      <c r="G143" s="39" t="s">
        <v>16</v>
      </c>
      <c r="H143" s="39" t="s">
        <v>1164</v>
      </c>
      <c r="I143" s="39" t="s">
        <v>408</v>
      </c>
      <c r="J143" s="39" t="s">
        <v>840</v>
      </c>
      <c r="K143" s="39" t="s">
        <v>840</v>
      </c>
    </row>
    <row r="144" spans="1:11">
      <c r="A144">
        <v>143</v>
      </c>
      <c r="B144" s="39" t="s">
        <v>1201</v>
      </c>
      <c r="C144" s="39" t="s">
        <v>1156</v>
      </c>
      <c r="D144" s="39" t="s">
        <v>1202</v>
      </c>
      <c r="E144" s="39" t="s">
        <v>709</v>
      </c>
      <c r="F144" s="39" t="s">
        <v>988</v>
      </c>
      <c r="G144" s="39" t="s">
        <v>12</v>
      </c>
      <c r="H144" s="39" t="s">
        <v>1164</v>
      </c>
      <c r="I144" s="39" t="s">
        <v>408</v>
      </c>
      <c r="J144" s="39" t="s">
        <v>840</v>
      </c>
      <c r="K144" s="39" t="s">
        <v>840</v>
      </c>
    </row>
    <row r="145" spans="1:11">
      <c r="A145">
        <v>144</v>
      </c>
      <c r="B145" s="39" t="s">
        <v>1203</v>
      </c>
      <c r="C145" s="39" t="s">
        <v>1204</v>
      </c>
      <c r="D145" s="39" t="s">
        <v>1205</v>
      </c>
      <c r="E145" s="39" t="s">
        <v>709</v>
      </c>
      <c r="F145" s="39" t="s">
        <v>940</v>
      </c>
      <c r="G145" s="39" t="s">
        <v>12</v>
      </c>
      <c r="H145" s="39" t="s">
        <v>1164</v>
      </c>
      <c r="I145" s="39" t="s">
        <v>408</v>
      </c>
      <c r="J145" s="39" t="s">
        <v>840</v>
      </c>
      <c r="K145" s="39" t="s">
        <v>840</v>
      </c>
    </row>
    <row r="146" spans="1:11">
      <c r="A146">
        <v>145</v>
      </c>
      <c r="B146" s="39" t="s">
        <v>1206</v>
      </c>
      <c r="C146" s="39" t="s">
        <v>86</v>
      </c>
      <c r="D146" s="39" t="s">
        <v>72</v>
      </c>
      <c r="E146" s="39" t="s">
        <v>709</v>
      </c>
      <c r="F146" s="39" t="s">
        <v>1207</v>
      </c>
      <c r="G146" s="39" t="s">
        <v>12</v>
      </c>
      <c r="H146" s="39" t="s">
        <v>1164</v>
      </c>
      <c r="I146" s="39" t="s">
        <v>408</v>
      </c>
      <c r="J146" s="39" t="s">
        <v>840</v>
      </c>
      <c r="K146" s="39" t="s">
        <v>840</v>
      </c>
    </row>
    <row r="147" spans="1:11">
      <c r="A147">
        <v>146</v>
      </c>
      <c r="B147" s="39" t="s">
        <v>1208</v>
      </c>
      <c r="C147" s="39" t="s">
        <v>498</v>
      </c>
      <c r="D147" s="39" t="s">
        <v>1209</v>
      </c>
      <c r="E147" s="39" t="s">
        <v>709</v>
      </c>
      <c r="F147" s="39" t="s">
        <v>1207</v>
      </c>
      <c r="G147" s="39" t="s">
        <v>16</v>
      </c>
      <c r="H147" s="39" t="s">
        <v>1164</v>
      </c>
      <c r="I147" s="39" t="s">
        <v>408</v>
      </c>
      <c r="J147" s="39" t="s">
        <v>840</v>
      </c>
      <c r="K147" s="39" t="s">
        <v>840</v>
      </c>
    </row>
    <row r="148" spans="1:11">
      <c r="A148">
        <v>147</v>
      </c>
      <c r="B148" s="39" t="s">
        <v>1210</v>
      </c>
      <c r="C148" s="39" t="s">
        <v>654</v>
      </c>
      <c r="D148" s="39" t="s">
        <v>54</v>
      </c>
      <c r="E148" s="39" t="s">
        <v>709</v>
      </c>
      <c r="F148" s="39" t="s">
        <v>1211</v>
      </c>
      <c r="G148" s="39" t="s">
        <v>802</v>
      </c>
      <c r="H148" s="39" t="s">
        <v>1164</v>
      </c>
      <c r="I148" s="39" t="s">
        <v>408</v>
      </c>
      <c r="J148" s="39" t="s">
        <v>840</v>
      </c>
      <c r="K148" s="39" t="s">
        <v>840</v>
      </c>
    </row>
    <row r="149" spans="1:11">
      <c r="A149">
        <v>148</v>
      </c>
      <c r="B149" s="39" t="s">
        <v>1212</v>
      </c>
      <c r="C149" s="39" t="s">
        <v>1213</v>
      </c>
      <c r="D149" s="39" t="s">
        <v>99</v>
      </c>
      <c r="E149" s="39" t="s">
        <v>709</v>
      </c>
      <c r="F149" s="39" t="s">
        <v>1214</v>
      </c>
      <c r="G149" s="39" t="s">
        <v>13</v>
      </c>
      <c r="H149" s="39" t="s">
        <v>1164</v>
      </c>
      <c r="I149" s="39" t="s">
        <v>408</v>
      </c>
      <c r="J149" s="39" t="s">
        <v>840</v>
      </c>
      <c r="K149" s="39" t="s">
        <v>840</v>
      </c>
    </row>
    <row r="150" spans="1:11">
      <c r="A150">
        <v>149</v>
      </c>
      <c r="B150" s="39" t="s">
        <v>1215</v>
      </c>
      <c r="C150" s="39" t="s">
        <v>1216</v>
      </c>
      <c r="D150" s="39" t="s">
        <v>6</v>
      </c>
      <c r="E150" s="39" t="s">
        <v>709</v>
      </c>
      <c r="F150" s="39" t="s">
        <v>888</v>
      </c>
      <c r="G150" s="39" t="s">
        <v>12</v>
      </c>
      <c r="H150" s="39" t="s">
        <v>1164</v>
      </c>
      <c r="I150" s="39" t="s">
        <v>408</v>
      </c>
      <c r="J150" s="39" t="s">
        <v>840</v>
      </c>
      <c r="K150" s="39" t="s">
        <v>840</v>
      </c>
    </row>
    <row r="151" spans="1:11">
      <c r="A151">
        <v>150</v>
      </c>
      <c r="B151" s="39" t="s">
        <v>1217</v>
      </c>
      <c r="C151" s="39" t="s">
        <v>481</v>
      </c>
      <c r="D151" s="39" t="s">
        <v>40</v>
      </c>
      <c r="E151" s="39" t="s">
        <v>709</v>
      </c>
      <c r="F151" s="39" t="s">
        <v>1218</v>
      </c>
      <c r="G151" s="39" t="s">
        <v>12</v>
      </c>
      <c r="H151" s="39" t="s">
        <v>1164</v>
      </c>
      <c r="I151" s="39" t="s">
        <v>408</v>
      </c>
      <c r="J151" s="39" t="s">
        <v>840</v>
      </c>
      <c r="K151" s="39" t="s">
        <v>840</v>
      </c>
    </row>
    <row r="152" spans="1:11">
      <c r="A152">
        <v>151</v>
      </c>
      <c r="B152" s="39" t="s">
        <v>1219</v>
      </c>
      <c r="C152" s="39" t="s">
        <v>91</v>
      </c>
      <c r="D152" s="39" t="s">
        <v>533</v>
      </c>
      <c r="E152" s="39" t="s">
        <v>709</v>
      </c>
      <c r="F152" s="39" t="s">
        <v>1022</v>
      </c>
      <c r="G152" s="39" t="s">
        <v>12</v>
      </c>
      <c r="H152" s="39" t="s">
        <v>1164</v>
      </c>
      <c r="I152" s="39" t="s">
        <v>415</v>
      </c>
      <c r="J152" s="39" t="s">
        <v>840</v>
      </c>
      <c r="K152" s="39" t="s">
        <v>840</v>
      </c>
    </row>
    <row r="153" spans="1:11">
      <c r="A153">
        <v>152</v>
      </c>
      <c r="B153" s="39" t="s">
        <v>1220</v>
      </c>
      <c r="C153" s="39" t="s">
        <v>1221</v>
      </c>
      <c r="D153" s="39" t="s">
        <v>1222</v>
      </c>
      <c r="E153" s="39" t="s">
        <v>709</v>
      </c>
      <c r="F153" s="39" t="s">
        <v>1223</v>
      </c>
      <c r="G153" s="39" t="s">
        <v>427</v>
      </c>
      <c r="H153" s="39" t="s">
        <v>1164</v>
      </c>
      <c r="I153" s="39" t="s">
        <v>415</v>
      </c>
      <c r="J153" s="39" t="s">
        <v>840</v>
      </c>
      <c r="K153" s="39" t="s">
        <v>840</v>
      </c>
    </row>
    <row r="154" spans="1:11">
      <c r="A154">
        <v>153</v>
      </c>
      <c r="B154" s="39" t="s">
        <v>1224</v>
      </c>
      <c r="C154" s="39" t="s">
        <v>1225</v>
      </c>
      <c r="D154" s="39" t="s">
        <v>1222</v>
      </c>
      <c r="E154" s="39" t="s">
        <v>709</v>
      </c>
      <c r="F154" s="39" t="s">
        <v>1226</v>
      </c>
      <c r="G154" s="39" t="s">
        <v>8</v>
      </c>
      <c r="H154" s="39" t="s">
        <v>1164</v>
      </c>
      <c r="I154" s="39" t="s">
        <v>415</v>
      </c>
      <c r="J154" s="39" t="s">
        <v>840</v>
      </c>
      <c r="K154" s="39" t="s">
        <v>840</v>
      </c>
    </row>
    <row r="155" spans="1:11">
      <c r="A155">
        <v>154</v>
      </c>
      <c r="B155" s="39" t="s">
        <v>1227</v>
      </c>
      <c r="C155" s="39" t="s">
        <v>1228</v>
      </c>
      <c r="D155" s="39" t="s">
        <v>1229</v>
      </c>
      <c r="E155" s="39" t="s">
        <v>709</v>
      </c>
      <c r="F155" s="39" t="s">
        <v>1230</v>
      </c>
      <c r="G155" s="39" t="s">
        <v>8</v>
      </c>
      <c r="H155" s="39" t="s">
        <v>1164</v>
      </c>
      <c r="I155" s="39" t="s">
        <v>408</v>
      </c>
      <c r="J155" s="39" t="s">
        <v>840</v>
      </c>
      <c r="K155" s="39" t="s">
        <v>840</v>
      </c>
    </row>
    <row r="156" spans="1:11">
      <c r="A156">
        <v>155</v>
      </c>
      <c r="B156" s="39" t="s">
        <v>1231</v>
      </c>
      <c r="C156" s="39" t="s">
        <v>17</v>
      </c>
      <c r="D156" s="39" t="s">
        <v>662</v>
      </c>
      <c r="E156" s="39" t="s">
        <v>709</v>
      </c>
      <c r="F156" s="39" t="s">
        <v>1232</v>
      </c>
      <c r="G156" s="39" t="s">
        <v>12</v>
      </c>
      <c r="H156" s="39" t="s">
        <v>1164</v>
      </c>
      <c r="I156" s="39" t="s">
        <v>408</v>
      </c>
      <c r="J156" s="39" t="s">
        <v>840</v>
      </c>
      <c r="K156" s="39" t="s">
        <v>840</v>
      </c>
    </row>
    <row r="157" spans="1:11">
      <c r="A157">
        <v>156</v>
      </c>
      <c r="B157" s="39" t="s">
        <v>1233</v>
      </c>
      <c r="C157" s="39" t="s">
        <v>701</v>
      </c>
      <c r="D157" s="39" t="s">
        <v>81</v>
      </c>
      <c r="E157" s="39" t="s">
        <v>709</v>
      </c>
      <c r="F157" s="39" t="s">
        <v>1234</v>
      </c>
      <c r="G157" s="39" t="s">
        <v>16</v>
      </c>
      <c r="H157" s="39" t="s">
        <v>1164</v>
      </c>
      <c r="I157" s="39" t="s">
        <v>415</v>
      </c>
      <c r="J157" s="39" t="s">
        <v>840</v>
      </c>
      <c r="K157" s="39" t="s">
        <v>840</v>
      </c>
    </row>
    <row r="158" spans="1:11">
      <c r="A158">
        <v>157</v>
      </c>
      <c r="B158" s="39" t="s">
        <v>1235</v>
      </c>
      <c r="C158" s="39" t="s">
        <v>104</v>
      </c>
      <c r="D158" s="39" t="s">
        <v>1236</v>
      </c>
      <c r="E158" s="39" t="s">
        <v>709</v>
      </c>
      <c r="F158" s="39" t="s">
        <v>828</v>
      </c>
      <c r="G158" s="39" t="s">
        <v>10</v>
      </c>
      <c r="H158" s="39" t="s">
        <v>1164</v>
      </c>
      <c r="I158" s="39" t="s">
        <v>415</v>
      </c>
      <c r="J158" s="39" t="s">
        <v>840</v>
      </c>
      <c r="K158" s="39" t="s">
        <v>840</v>
      </c>
    </row>
    <row r="159" spans="1:11">
      <c r="A159">
        <v>158</v>
      </c>
      <c r="B159" s="39" t="s">
        <v>1237</v>
      </c>
      <c r="C159" s="39" t="s">
        <v>468</v>
      </c>
      <c r="D159" s="39" t="s">
        <v>19</v>
      </c>
      <c r="E159" s="39" t="s">
        <v>709</v>
      </c>
      <c r="F159" s="39" t="s">
        <v>1238</v>
      </c>
      <c r="G159" s="39" t="s">
        <v>1239</v>
      </c>
      <c r="H159" s="39" t="s">
        <v>1164</v>
      </c>
      <c r="I159" s="39" t="s">
        <v>408</v>
      </c>
      <c r="J159" s="39" t="s">
        <v>840</v>
      </c>
      <c r="K159" s="39" t="s">
        <v>840</v>
      </c>
    </row>
    <row r="160" spans="1:11">
      <c r="A160">
        <v>159</v>
      </c>
      <c r="B160" s="39" t="s">
        <v>1240</v>
      </c>
      <c r="C160" s="39" t="s">
        <v>567</v>
      </c>
      <c r="D160" s="39" t="s">
        <v>19</v>
      </c>
      <c r="E160" s="39" t="s">
        <v>709</v>
      </c>
      <c r="F160" s="39" t="s">
        <v>1024</v>
      </c>
      <c r="G160" s="39" t="s">
        <v>483</v>
      </c>
      <c r="H160" s="39" t="s">
        <v>1164</v>
      </c>
      <c r="I160" s="39" t="s">
        <v>408</v>
      </c>
      <c r="J160" s="39" t="s">
        <v>840</v>
      </c>
      <c r="K160" s="39" t="s">
        <v>840</v>
      </c>
    </row>
    <row r="161" spans="1:11">
      <c r="A161">
        <v>160</v>
      </c>
      <c r="B161" s="39" t="s">
        <v>1241</v>
      </c>
      <c r="C161" s="39" t="s">
        <v>1242</v>
      </c>
      <c r="D161" s="39" t="s">
        <v>448</v>
      </c>
      <c r="E161" s="39" t="s">
        <v>709</v>
      </c>
      <c r="F161" s="39" t="s">
        <v>1243</v>
      </c>
      <c r="G161" s="39" t="s">
        <v>1244</v>
      </c>
      <c r="H161" s="39" t="s">
        <v>1164</v>
      </c>
      <c r="I161" s="39" t="s">
        <v>408</v>
      </c>
      <c r="J161" s="39" t="s">
        <v>840</v>
      </c>
      <c r="K161" s="39" t="s">
        <v>840</v>
      </c>
    </row>
    <row r="162" spans="1:11">
      <c r="A162">
        <v>161</v>
      </c>
      <c r="B162" s="39" t="s">
        <v>1245</v>
      </c>
      <c r="C162" s="39" t="s">
        <v>1246</v>
      </c>
      <c r="D162" s="39" t="s">
        <v>1247</v>
      </c>
      <c r="E162" s="39" t="s">
        <v>709</v>
      </c>
      <c r="F162" s="39" t="s">
        <v>1248</v>
      </c>
      <c r="G162" s="39" t="s">
        <v>13</v>
      </c>
      <c r="H162" s="39" t="s">
        <v>1164</v>
      </c>
      <c r="I162" s="39" t="s">
        <v>408</v>
      </c>
      <c r="J162" s="39" t="s">
        <v>840</v>
      </c>
      <c r="K162" s="39" t="s">
        <v>840</v>
      </c>
    </row>
    <row r="163" spans="1:11">
      <c r="A163">
        <v>162</v>
      </c>
      <c r="B163" s="39" t="s">
        <v>1249</v>
      </c>
      <c r="C163" s="39" t="s">
        <v>444</v>
      </c>
      <c r="D163" s="39" t="s">
        <v>578</v>
      </c>
      <c r="E163" s="39" t="s">
        <v>709</v>
      </c>
      <c r="F163" s="39" t="s">
        <v>1250</v>
      </c>
      <c r="G163" s="39" t="s">
        <v>8</v>
      </c>
      <c r="H163" s="39" t="s">
        <v>1164</v>
      </c>
      <c r="I163" s="39" t="s">
        <v>408</v>
      </c>
      <c r="J163" s="39" t="s">
        <v>840</v>
      </c>
      <c r="K163" s="39" t="s">
        <v>840</v>
      </c>
    </row>
    <row r="164" spans="1:11">
      <c r="A164">
        <v>163</v>
      </c>
      <c r="B164" s="39" t="s">
        <v>1251</v>
      </c>
      <c r="C164" s="39" t="s">
        <v>410</v>
      </c>
      <c r="D164" s="39" t="s">
        <v>711</v>
      </c>
      <c r="E164" s="39" t="s">
        <v>709</v>
      </c>
      <c r="F164" s="39" t="s">
        <v>1252</v>
      </c>
      <c r="G164" s="39" t="s">
        <v>12</v>
      </c>
      <c r="H164" s="39" t="s">
        <v>1164</v>
      </c>
      <c r="I164" s="39" t="s">
        <v>408</v>
      </c>
      <c r="J164" s="39" t="s">
        <v>840</v>
      </c>
      <c r="K164" s="39" t="s">
        <v>840</v>
      </c>
    </row>
    <row r="165" spans="1:11">
      <c r="A165">
        <v>164</v>
      </c>
      <c r="B165" s="39" t="s">
        <v>1253</v>
      </c>
      <c r="C165" s="39" t="s">
        <v>1254</v>
      </c>
      <c r="D165" s="39" t="s">
        <v>1255</v>
      </c>
      <c r="E165" s="39" t="s">
        <v>709</v>
      </c>
      <c r="F165" s="39" t="s">
        <v>1256</v>
      </c>
      <c r="G165" s="39" t="s">
        <v>12</v>
      </c>
      <c r="H165" s="39" t="s">
        <v>1164</v>
      </c>
      <c r="I165" s="39" t="s">
        <v>408</v>
      </c>
      <c r="J165" s="39" t="s">
        <v>840</v>
      </c>
      <c r="K165" s="39" t="s">
        <v>840</v>
      </c>
    </row>
    <row r="166" spans="1:11">
      <c r="A166">
        <v>165</v>
      </c>
      <c r="B166" s="39" t="s">
        <v>1257</v>
      </c>
      <c r="C166" s="39" t="s">
        <v>1258</v>
      </c>
      <c r="D166" s="39" t="s">
        <v>455</v>
      </c>
      <c r="E166" s="39" t="s">
        <v>709</v>
      </c>
      <c r="F166" s="39" t="s">
        <v>1259</v>
      </c>
      <c r="G166" s="39" t="s">
        <v>16</v>
      </c>
      <c r="H166" s="39" t="s">
        <v>1164</v>
      </c>
      <c r="I166" s="39" t="s">
        <v>408</v>
      </c>
      <c r="J166" s="39" t="s">
        <v>840</v>
      </c>
      <c r="K166" s="39" t="s">
        <v>840</v>
      </c>
    </row>
    <row r="167" spans="1:11">
      <c r="A167">
        <v>166</v>
      </c>
      <c r="B167" s="39" t="s">
        <v>1260</v>
      </c>
      <c r="C167" s="39" t="s">
        <v>1261</v>
      </c>
      <c r="D167" s="39" t="s">
        <v>455</v>
      </c>
      <c r="E167" s="39" t="s">
        <v>709</v>
      </c>
      <c r="F167" s="39" t="s">
        <v>1091</v>
      </c>
      <c r="G167" s="39" t="s">
        <v>22</v>
      </c>
      <c r="H167" s="39" t="s">
        <v>1164</v>
      </c>
      <c r="I167" s="39" t="s">
        <v>408</v>
      </c>
      <c r="J167" s="39" t="s">
        <v>840</v>
      </c>
      <c r="K167" s="39" t="s">
        <v>840</v>
      </c>
    </row>
    <row r="168" spans="1:11">
      <c r="A168">
        <v>167</v>
      </c>
      <c r="B168" s="39" t="s">
        <v>1262</v>
      </c>
      <c r="C168" s="39" t="s">
        <v>1263</v>
      </c>
      <c r="D168" s="39" t="s">
        <v>455</v>
      </c>
      <c r="E168" s="39" t="s">
        <v>709</v>
      </c>
      <c r="F168" s="39" t="s">
        <v>1264</v>
      </c>
      <c r="G168" s="39" t="s">
        <v>12</v>
      </c>
      <c r="H168" s="39" t="s">
        <v>1164</v>
      </c>
      <c r="I168" s="39" t="s">
        <v>408</v>
      </c>
      <c r="J168" s="39" t="s">
        <v>840</v>
      </c>
      <c r="K168" s="39" t="s">
        <v>840</v>
      </c>
    </row>
    <row r="169" spans="1:11">
      <c r="A169">
        <v>168</v>
      </c>
      <c r="B169" s="39" t="s">
        <v>1265</v>
      </c>
      <c r="C169" s="39" t="s">
        <v>1266</v>
      </c>
      <c r="D169" s="39" t="s">
        <v>15</v>
      </c>
      <c r="E169" s="39" t="s">
        <v>709</v>
      </c>
      <c r="F169" s="39" t="s">
        <v>1267</v>
      </c>
      <c r="G169" s="39" t="s">
        <v>12</v>
      </c>
      <c r="H169" s="39" t="s">
        <v>1164</v>
      </c>
      <c r="I169" s="39" t="s">
        <v>408</v>
      </c>
      <c r="J169" s="39" t="s">
        <v>840</v>
      </c>
      <c r="K169" s="39" t="s">
        <v>840</v>
      </c>
    </row>
    <row r="170" spans="1:11">
      <c r="A170">
        <v>169</v>
      </c>
      <c r="B170" s="39" t="s">
        <v>1268</v>
      </c>
      <c r="C170" s="39" t="s">
        <v>1269</v>
      </c>
      <c r="D170" s="39" t="s">
        <v>620</v>
      </c>
      <c r="E170" s="39" t="s">
        <v>709</v>
      </c>
      <c r="F170" s="39" t="s">
        <v>1270</v>
      </c>
      <c r="G170" s="39" t="s">
        <v>13</v>
      </c>
      <c r="H170" s="39" t="s">
        <v>1164</v>
      </c>
      <c r="I170" s="39" t="s">
        <v>415</v>
      </c>
      <c r="J170" s="39" t="s">
        <v>840</v>
      </c>
      <c r="K170" s="39" t="s">
        <v>840</v>
      </c>
    </row>
    <row r="171" spans="1:11">
      <c r="A171">
        <v>170</v>
      </c>
      <c r="B171" s="39" t="s">
        <v>1271</v>
      </c>
      <c r="C171" s="39" t="s">
        <v>1272</v>
      </c>
      <c r="D171" s="39" t="s">
        <v>813</v>
      </c>
      <c r="E171" s="39" t="s">
        <v>709</v>
      </c>
      <c r="F171" s="39" t="s">
        <v>1273</v>
      </c>
      <c r="G171" s="39" t="s">
        <v>10</v>
      </c>
      <c r="H171" s="39" t="s">
        <v>1164</v>
      </c>
      <c r="I171" s="39" t="s">
        <v>415</v>
      </c>
      <c r="J171" s="39" t="s">
        <v>840</v>
      </c>
      <c r="K171" s="39" t="s">
        <v>840</v>
      </c>
    </row>
    <row r="172" spans="1:11">
      <c r="A172">
        <v>171</v>
      </c>
      <c r="B172" s="39" t="s">
        <v>1274</v>
      </c>
      <c r="C172" s="39" t="s">
        <v>89</v>
      </c>
      <c r="D172" s="39" t="s">
        <v>1275</v>
      </c>
      <c r="E172" s="39" t="s">
        <v>709</v>
      </c>
      <c r="F172" s="39" t="s">
        <v>1276</v>
      </c>
      <c r="G172" s="39" t="s">
        <v>8</v>
      </c>
      <c r="H172" s="39" t="s">
        <v>1164</v>
      </c>
      <c r="I172" s="39" t="s">
        <v>415</v>
      </c>
      <c r="J172" s="39" t="s">
        <v>840</v>
      </c>
      <c r="K172" s="39" t="s">
        <v>840</v>
      </c>
    </row>
    <row r="173" spans="1:11">
      <c r="A173">
        <v>172</v>
      </c>
      <c r="B173" s="39" t="s">
        <v>1277</v>
      </c>
      <c r="C173" s="39" t="s">
        <v>444</v>
      </c>
      <c r="D173" s="39" t="s">
        <v>458</v>
      </c>
      <c r="E173" s="39" t="s">
        <v>709</v>
      </c>
      <c r="F173" s="39" t="s">
        <v>1168</v>
      </c>
      <c r="G173" s="39" t="s">
        <v>483</v>
      </c>
      <c r="H173" s="39" t="s">
        <v>1164</v>
      </c>
      <c r="I173" s="39" t="s">
        <v>408</v>
      </c>
      <c r="J173" s="39" t="s">
        <v>840</v>
      </c>
      <c r="K173" s="39" t="s">
        <v>840</v>
      </c>
    </row>
    <row r="174" spans="1:11">
      <c r="A174">
        <v>173</v>
      </c>
      <c r="B174" s="39" t="s">
        <v>1278</v>
      </c>
      <c r="C174" s="39" t="s">
        <v>559</v>
      </c>
      <c r="D174" s="39" t="s">
        <v>458</v>
      </c>
      <c r="E174" s="39" t="s">
        <v>709</v>
      </c>
      <c r="F174" s="39" t="s">
        <v>1279</v>
      </c>
      <c r="G174" s="39" t="s">
        <v>12</v>
      </c>
      <c r="H174" s="39" t="s">
        <v>1164</v>
      </c>
      <c r="I174" s="39" t="s">
        <v>408</v>
      </c>
      <c r="J174" s="39" t="s">
        <v>840</v>
      </c>
      <c r="K174" s="39" t="s">
        <v>840</v>
      </c>
    </row>
    <row r="175" spans="1:11">
      <c r="A175">
        <v>174</v>
      </c>
      <c r="B175" s="39" t="s">
        <v>1280</v>
      </c>
      <c r="C175" s="39" t="s">
        <v>85</v>
      </c>
      <c r="D175" s="39" t="s">
        <v>1281</v>
      </c>
      <c r="E175" s="39" t="s">
        <v>709</v>
      </c>
      <c r="F175" s="39" t="s">
        <v>1282</v>
      </c>
      <c r="G175" s="39" t="s">
        <v>8</v>
      </c>
      <c r="H175" s="39" t="s">
        <v>1164</v>
      </c>
      <c r="I175" s="39" t="s">
        <v>408</v>
      </c>
      <c r="J175" s="39" t="s">
        <v>840</v>
      </c>
      <c r="K175" s="39" t="s">
        <v>840</v>
      </c>
    </row>
    <row r="176" spans="1:11">
      <c r="A176">
        <v>175</v>
      </c>
      <c r="B176" s="39" t="s">
        <v>1283</v>
      </c>
      <c r="C176" s="39" t="s">
        <v>1284</v>
      </c>
      <c r="D176" s="39" t="s">
        <v>622</v>
      </c>
      <c r="E176" s="39" t="s">
        <v>709</v>
      </c>
      <c r="F176" s="39" t="s">
        <v>1285</v>
      </c>
      <c r="G176" s="39" t="s">
        <v>12</v>
      </c>
      <c r="H176" s="39" t="s">
        <v>1164</v>
      </c>
      <c r="I176" s="39" t="s">
        <v>415</v>
      </c>
      <c r="J176" s="39" t="s">
        <v>840</v>
      </c>
      <c r="K176" s="39" t="s">
        <v>840</v>
      </c>
    </row>
    <row r="177" spans="1:12">
      <c r="A177">
        <v>176</v>
      </c>
      <c r="B177" s="39" t="s">
        <v>1286</v>
      </c>
      <c r="C177" s="39" t="s">
        <v>1287</v>
      </c>
      <c r="D177" s="39" t="s">
        <v>1288</v>
      </c>
      <c r="E177" s="39" t="s">
        <v>709</v>
      </c>
      <c r="F177" s="39" t="s">
        <v>1289</v>
      </c>
      <c r="G177" s="39" t="s">
        <v>802</v>
      </c>
      <c r="H177" s="39" t="s">
        <v>1164</v>
      </c>
      <c r="I177" s="39" t="s">
        <v>408</v>
      </c>
      <c r="J177" s="39" t="s">
        <v>840</v>
      </c>
      <c r="K177" s="39" t="s">
        <v>840</v>
      </c>
    </row>
    <row r="178" spans="1:12">
      <c r="A178">
        <v>177</v>
      </c>
      <c r="B178" s="39" t="s">
        <v>1290</v>
      </c>
      <c r="C178" s="39" t="s">
        <v>1291</v>
      </c>
      <c r="D178" s="39" t="s">
        <v>470</v>
      </c>
      <c r="E178" s="39" t="s">
        <v>1292</v>
      </c>
      <c r="F178" s="39" t="s">
        <v>1293</v>
      </c>
      <c r="G178" s="39" t="s">
        <v>12</v>
      </c>
      <c r="H178" s="39" t="s">
        <v>1294</v>
      </c>
      <c r="I178" s="39" t="s">
        <v>408</v>
      </c>
      <c r="J178" s="39" t="s">
        <v>840</v>
      </c>
      <c r="K178" s="39" t="s">
        <v>840</v>
      </c>
    </row>
    <row r="179" spans="1:12">
      <c r="A179">
        <v>178</v>
      </c>
      <c r="B179" s="39" t="s">
        <v>1295</v>
      </c>
      <c r="C179" s="39" t="s">
        <v>14</v>
      </c>
      <c r="D179" s="39" t="s">
        <v>428</v>
      </c>
      <c r="E179" s="39" t="s">
        <v>1296</v>
      </c>
      <c r="F179" s="39" t="s">
        <v>1297</v>
      </c>
      <c r="G179" s="39" t="s">
        <v>13</v>
      </c>
      <c r="H179" s="39" t="s">
        <v>1298</v>
      </c>
      <c r="I179" s="39" t="s">
        <v>408</v>
      </c>
      <c r="J179" s="39" t="s">
        <v>840</v>
      </c>
      <c r="K179" s="39" t="s">
        <v>840</v>
      </c>
    </row>
    <row r="180" spans="1:12">
      <c r="A180">
        <v>179</v>
      </c>
      <c r="B180" s="39" t="s">
        <v>1299</v>
      </c>
      <c r="C180" s="39" t="s">
        <v>1300</v>
      </c>
      <c r="D180" s="39" t="s">
        <v>93</v>
      </c>
      <c r="E180" s="39" t="s">
        <v>1296</v>
      </c>
      <c r="F180" s="39" t="s">
        <v>878</v>
      </c>
      <c r="G180" s="39" t="s">
        <v>13</v>
      </c>
      <c r="H180" s="39" t="s">
        <v>1298</v>
      </c>
      <c r="I180" s="39" t="s">
        <v>408</v>
      </c>
      <c r="J180" s="39" t="s">
        <v>840</v>
      </c>
      <c r="K180" s="39" t="s">
        <v>840</v>
      </c>
    </row>
    <row r="181" spans="1:12">
      <c r="A181">
        <v>180</v>
      </c>
      <c r="B181" s="39" t="s">
        <v>1301</v>
      </c>
      <c r="C181" s="39" t="s">
        <v>1302</v>
      </c>
      <c r="D181" s="39" t="s">
        <v>415</v>
      </c>
      <c r="E181" s="39" t="s">
        <v>1296</v>
      </c>
      <c r="F181" s="39" t="s">
        <v>1303</v>
      </c>
      <c r="G181" s="39" t="s">
        <v>13</v>
      </c>
      <c r="H181" s="39" t="s">
        <v>1298</v>
      </c>
      <c r="I181" s="39" t="s">
        <v>415</v>
      </c>
      <c r="J181" s="39" t="s">
        <v>840</v>
      </c>
      <c r="K181" s="39" t="s">
        <v>840</v>
      </c>
    </row>
    <row r="182" spans="1:12">
      <c r="A182">
        <v>181</v>
      </c>
      <c r="B182" s="39" t="s">
        <v>1304</v>
      </c>
      <c r="C182" s="39" t="s">
        <v>77</v>
      </c>
      <c r="D182" s="39" t="s">
        <v>964</v>
      </c>
      <c r="E182" s="39" t="s">
        <v>1296</v>
      </c>
      <c r="F182" s="39" t="s">
        <v>931</v>
      </c>
      <c r="G182" s="39" t="s">
        <v>10</v>
      </c>
      <c r="H182" s="39" t="s">
        <v>1298</v>
      </c>
      <c r="I182" s="39" t="s">
        <v>408</v>
      </c>
      <c r="J182" s="39" t="s">
        <v>840</v>
      </c>
      <c r="K182" s="39" t="s">
        <v>840</v>
      </c>
    </row>
    <row r="183" spans="1:12">
      <c r="A183">
        <v>182</v>
      </c>
      <c r="B183" s="39" t="s">
        <v>1305</v>
      </c>
      <c r="C183" s="39" t="s">
        <v>1306</v>
      </c>
      <c r="D183" s="39" t="s">
        <v>1307</v>
      </c>
      <c r="E183" s="39" t="s">
        <v>1308</v>
      </c>
      <c r="F183" s="39" t="s">
        <v>1309</v>
      </c>
      <c r="G183" s="39" t="s">
        <v>10</v>
      </c>
      <c r="H183" s="39" t="s">
        <v>1310</v>
      </c>
      <c r="I183" s="39" t="s">
        <v>408</v>
      </c>
      <c r="J183" s="39" t="s">
        <v>840</v>
      </c>
      <c r="K183" s="39" t="s">
        <v>840</v>
      </c>
    </row>
    <row r="184" spans="1:12">
      <c r="A184">
        <v>183</v>
      </c>
      <c r="B184" s="39" t="s">
        <v>1311</v>
      </c>
      <c r="C184" s="39" t="s">
        <v>35</v>
      </c>
      <c r="D184" s="39" t="s">
        <v>1312</v>
      </c>
      <c r="E184" s="39" t="s">
        <v>1308</v>
      </c>
      <c r="F184" s="39" t="s">
        <v>1313</v>
      </c>
      <c r="G184" s="39" t="s">
        <v>12</v>
      </c>
      <c r="H184" s="39" t="s">
        <v>1310</v>
      </c>
      <c r="I184" s="39" t="s">
        <v>415</v>
      </c>
      <c r="J184" s="39" t="s">
        <v>840</v>
      </c>
      <c r="K184" s="39" t="s">
        <v>840</v>
      </c>
    </row>
    <row r="185" spans="1:12">
      <c r="A185">
        <v>184</v>
      </c>
      <c r="B185" s="39" t="s">
        <v>1314</v>
      </c>
      <c r="C185" s="39" t="s">
        <v>1315</v>
      </c>
      <c r="D185" s="39" t="s">
        <v>1316</v>
      </c>
      <c r="E185" s="39" t="s">
        <v>1308</v>
      </c>
      <c r="F185" s="39" t="s">
        <v>1317</v>
      </c>
      <c r="G185" s="39" t="s">
        <v>12</v>
      </c>
      <c r="H185" s="39" t="s">
        <v>1310</v>
      </c>
      <c r="I185" s="39" t="s">
        <v>415</v>
      </c>
      <c r="J185" s="39" t="s">
        <v>840</v>
      </c>
      <c r="K185" s="39" t="s">
        <v>840</v>
      </c>
    </row>
    <row r="186" spans="1:12">
      <c r="A186">
        <v>185</v>
      </c>
      <c r="B186" s="39" t="s">
        <v>1318</v>
      </c>
      <c r="C186" s="39" t="s">
        <v>14</v>
      </c>
      <c r="D186" s="39" t="s">
        <v>1319</v>
      </c>
      <c r="E186" s="39" t="s">
        <v>1308</v>
      </c>
      <c r="F186" s="39" t="s">
        <v>983</v>
      </c>
      <c r="G186" s="39" t="s">
        <v>13</v>
      </c>
      <c r="H186" s="39" t="s">
        <v>1310</v>
      </c>
      <c r="I186" s="39" t="s">
        <v>408</v>
      </c>
      <c r="J186" s="39" t="s">
        <v>840</v>
      </c>
      <c r="K186" s="39" t="s">
        <v>840</v>
      </c>
    </row>
    <row r="187" spans="1:12">
      <c r="A187">
        <v>186</v>
      </c>
      <c r="B187" s="39" t="s">
        <v>1320</v>
      </c>
      <c r="C187" s="39" t="s">
        <v>89</v>
      </c>
      <c r="D187" s="39" t="s">
        <v>1321</v>
      </c>
      <c r="E187" s="39" t="s">
        <v>1308</v>
      </c>
      <c r="F187" s="39" t="s">
        <v>1322</v>
      </c>
      <c r="G187" s="39" t="s">
        <v>1323</v>
      </c>
      <c r="H187" s="39" t="s">
        <v>1310</v>
      </c>
      <c r="I187" s="39" t="s">
        <v>415</v>
      </c>
      <c r="J187" s="39" t="s">
        <v>840</v>
      </c>
      <c r="K187" s="39" t="s">
        <v>840</v>
      </c>
    </row>
    <row r="188" spans="1:12">
      <c r="A188">
        <v>187</v>
      </c>
      <c r="B188" s="39" t="s">
        <v>275</v>
      </c>
      <c r="C188" s="39" t="s">
        <v>14</v>
      </c>
      <c r="D188" s="39" t="s">
        <v>430</v>
      </c>
      <c r="E188" s="39" t="s">
        <v>582</v>
      </c>
      <c r="F188" s="40" t="s">
        <v>846</v>
      </c>
      <c r="G188" s="39" t="s">
        <v>564</v>
      </c>
      <c r="J188">
        <v>5</v>
      </c>
      <c r="K188" t="s">
        <v>840</v>
      </c>
      <c r="L188" t="s">
        <v>1333</v>
      </c>
    </row>
    <row r="189" spans="1:12">
      <c r="A189">
        <v>188</v>
      </c>
      <c r="B189" s="39" t="s">
        <v>64</v>
      </c>
      <c r="C189" s="39" t="s">
        <v>74</v>
      </c>
      <c r="D189" s="39" t="s">
        <v>75</v>
      </c>
      <c r="E189" s="39" t="s">
        <v>7</v>
      </c>
      <c r="F189" s="40" t="s">
        <v>1326</v>
      </c>
      <c r="G189" s="39" t="s">
        <v>802</v>
      </c>
      <c r="J189">
        <v>6.5</v>
      </c>
      <c r="K189" t="s">
        <v>840</v>
      </c>
      <c r="L189" t="s">
        <v>1334</v>
      </c>
    </row>
    <row r="190" spans="1:12">
      <c r="A190">
        <v>189</v>
      </c>
      <c r="B190" s="39" t="s">
        <v>775</v>
      </c>
      <c r="C190" s="39" t="s">
        <v>811</v>
      </c>
      <c r="D190" s="39" t="s">
        <v>443</v>
      </c>
      <c r="E190" s="39" t="s">
        <v>788</v>
      </c>
      <c r="F190" s="40" t="s">
        <v>1327</v>
      </c>
      <c r="G190" s="39" t="s">
        <v>12</v>
      </c>
      <c r="J190" t="s">
        <v>840</v>
      </c>
      <c r="K190" t="s">
        <v>840</v>
      </c>
      <c r="L190" t="s">
        <v>1333</v>
      </c>
    </row>
    <row r="191" spans="1:12">
      <c r="A191">
        <v>190</v>
      </c>
      <c r="B191" s="39" t="s">
        <v>65</v>
      </c>
      <c r="C191" s="39" t="s">
        <v>94</v>
      </c>
      <c r="D191" s="39" t="s">
        <v>18</v>
      </c>
      <c r="E191" s="39" t="s">
        <v>108</v>
      </c>
      <c r="F191" s="40" t="s">
        <v>798</v>
      </c>
      <c r="G191" s="39" t="s">
        <v>1328</v>
      </c>
      <c r="J191">
        <v>5.5</v>
      </c>
      <c r="K191" t="s">
        <v>840</v>
      </c>
      <c r="L191" t="s">
        <v>1332</v>
      </c>
    </row>
    <row r="192" spans="1:12">
      <c r="A192">
        <v>191</v>
      </c>
      <c r="B192" s="39" t="s">
        <v>1329</v>
      </c>
      <c r="C192" s="39" t="s">
        <v>1330</v>
      </c>
      <c r="D192" s="39" t="s">
        <v>79</v>
      </c>
      <c r="E192" s="39" t="s">
        <v>106</v>
      </c>
      <c r="F192" s="40" t="s">
        <v>1331</v>
      </c>
      <c r="G192" s="39" t="s">
        <v>802</v>
      </c>
      <c r="J192">
        <v>6</v>
      </c>
      <c r="K192" t="s">
        <v>840</v>
      </c>
      <c r="L192" t="s">
        <v>1334</v>
      </c>
    </row>
    <row r="193" spans="1:12">
      <c r="A193">
        <v>192</v>
      </c>
      <c r="B193" s="39" t="s">
        <v>67</v>
      </c>
      <c r="C193" s="39" t="s">
        <v>98</v>
      </c>
      <c r="D193" s="39" t="s">
        <v>99</v>
      </c>
      <c r="E193" s="39" t="s">
        <v>108</v>
      </c>
      <c r="F193" s="40" t="s">
        <v>825</v>
      </c>
      <c r="G193" s="39" t="s">
        <v>1335</v>
      </c>
      <c r="J193">
        <v>6</v>
      </c>
      <c r="K193" t="s">
        <v>840</v>
      </c>
      <c r="L193" t="s">
        <v>1336</v>
      </c>
    </row>
  </sheetData>
  <autoFilter ref="A1:L19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topLeftCell="A17" workbookViewId="0">
      <selection activeCell="E24" sqref="E24"/>
    </sheetView>
  </sheetViews>
  <sheetFormatPr defaultRowHeight="14.25"/>
  <cols>
    <col min="1" max="1" width="5.125" customWidth="1"/>
    <col min="2" max="2" width="13.375" hidden="1" customWidth="1"/>
    <col min="3" max="3" width="19.625" customWidth="1"/>
    <col min="4" max="4" width="9.75" bestFit="1" customWidth="1"/>
    <col min="5" max="5" width="10.125" style="14" customWidth="1"/>
    <col min="6" max="6" width="15.75" customWidth="1"/>
    <col min="7" max="7" width="8.75" customWidth="1"/>
    <col min="8" max="8" width="6.375" customWidth="1"/>
    <col min="9" max="9" width="5.875" customWidth="1"/>
    <col min="10" max="10" width="7.375" customWidth="1"/>
    <col min="11" max="11" width="6.125" customWidth="1"/>
  </cols>
  <sheetData>
    <row r="1" spans="1:11" ht="15.75">
      <c r="A1" s="211" t="s">
        <v>26</v>
      </c>
      <c r="B1" s="211"/>
      <c r="C1" s="211"/>
      <c r="D1" s="211"/>
      <c r="E1" s="292"/>
      <c r="F1" s="270" t="s">
        <v>25</v>
      </c>
      <c r="G1" s="270"/>
      <c r="H1" s="270"/>
      <c r="I1" s="270"/>
      <c r="J1" s="270"/>
      <c r="K1" s="173"/>
    </row>
    <row r="2" spans="1:11" ht="15.75">
      <c r="A2" s="211" t="s">
        <v>27</v>
      </c>
      <c r="B2" s="211"/>
      <c r="C2" s="211"/>
      <c r="D2" s="211"/>
      <c r="E2" s="268"/>
      <c r="F2" s="269" t="s">
        <v>29</v>
      </c>
      <c r="G2" s="269"/>
      <c r="H2" s="269"/>
      <c r="I2" s="269"/>
      <c r="J2" s="269"/>
      <c r="K2" s="269"/>
    </row>
    <row r="3" spans="1:11" ht="18.75">
      <c r="A3" s="212" t="s">
        <v>116</v>
      </c>
      <c r="B3" s="212"/>
      <c r="C3" s="212"/>
      <c r="D3" s="212"/>
      <c r="E3" s="268"/>
      <c r="F3" s="287"/>
      <c r="G3" s="290"/>
      <c r="H3" s="291"/>
      <c r="I3" s="290"/>
      <c r="J3" s="290"/>
      <c r="K3" s="174"/>
    </row>
    <row r="4" spans="1:11" ht="9" customHeight="1">
      <c r="A4" s="8"/>
      <c r="B4" s="8"/>
      <c r="C4" s="9"/>
      <c r="D4" s="9"/>
      <c r="E4" s="289"/>
      <c r="F4" s="287"/>
      <c r="G4" s="287"/>
      <c r="H4" s="288"/>
      <c r="I4" s="287"/>
      <c r="J4" s="287"/>
      <c r="K4" s="8"/>
    </row>
    <row r="5" spans="1:11" ht="18.75" customHeight="1">
      <c r="A5" s="191" t="s">
        <v>745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8.75" customHeight="1">
      <c r="A6" s="191" t="s">
        <v>24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8.75" customHeight="1">
      <c r="A7" s="192" t="s">
        <v>1587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18.75" customHeight="1">
      <c r="A8" s="255" t="s">
        <v>1670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18.75" customHeight="1">
      <c r="A9" s="254"/>
      <c r="B9" s="254"/>
      <c r="C9" s="253" t="s">
        <v>1669</v>
      </c>
      <c r="D9" s="253"/>
      <c r="E9" s="253"/>
      <c r="F9" s="253"/>
      <c r="G9" s="253"/>
      <c r="H9" s="253"/>
      <c r="I9" s="253"/>
      <c r="J9" s="253"/>
      <c r="K9" s="253"/>
    </row>
    <row r="10" spans="1:11" ht="13.5" customHeight="1">
      <c r="A10" s="254"/>
      <c r="B10" s="254"/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ht="33" customHeight="1">
      <c r="A11" s="248" t="s">
        <v>55</v>
      </c>
      <c r="B11" s="251"/>
      <c r="C11" s="250" t="s">
        <v>0</v>
      </c>
      <c r="D11" s="249"/>
      <c r="E11" s="248" t="s">
        <v>1</v>
      </c>
      <c r="F11" s="248" t="s">
        <v>2</v>
      </c>
      <c r="G11" s="248" t="s">
        <v>3</v>
      </c>
      <c r="H11" s="1" t="s">
        <v>1668</v>
      </c>
      <c r="I11" s="1" t="s">
        <v>1667</v>
      </c>
      <c r="J11" s="1" t="s">
        <v>30</v>
      </c>
      <c r="K11" s="286" t="s">
        <v>746</v>
      </c>
    </row>
    <row r="12" spans="1:11" s="52" customFormat="1" ht="21.95" customHeight="1">
      <c r="A12" s="7">
        <v>1</v>
      </c>
      <c r="B12" s="63" t="s">
        <v>1136</v>
      </c>
      <c r="C12" s="168" t="s">
        <v>1521</v>
      </c>
      <c r="D12" s="169" t="s">
        <v>1522</v>
      </c>
      <c r="E12" s="285" t="s">
        <v>1523</v>
      </c>
      <c r="F12" s="152" t="s">
        <v>16</v>
      </c>
      <c r="G12" s="152" t="s">
        <v>1524</v>
      </c>
      <c r="H12" s="7" t="s">
        <v>1666</v>
      </c>
      <c r="I12" s="61"/>
      <c r="J12" s="7"/>
      <c r="K12" s="63"/>
    </row>
    <row r="13" spans="1:11" s="52" customFormat="1" ht="21.95" customHeight="1">
      <c r="A13" s="3">
        <v>2</v>
      </c>
      <c r="B13" s="69" t="s">
        <v>1257</v>
      </c>
      <c r="C13" s="164" t="s">
        <v>1532</v>
      </c>
      <c r="D13" s="170" t="s">
        <v>1533</v>
      </c>
      <c r="E13" s="284" t="s">
        <v>1534</v>
      </c>
      <c r="F13" s="154" t="s">
        <v>427</v>
      </c>
      <c r="G13" s="154" t="s">
        <v>1524</v>
      </c>
      <c r="H13" s="3" t="s">
        <v>1665</v>
      </c>
      <c r="I13" s="65"/>
      <c r="J13" s="3"/>
      <c r="K13" s="69"/>
    </row>
    <row r="14" spans="1:11" s="52" customFormat="1" ht="21.95" customHeight="1">
      <c r="A14" s="3">
        <v>3</v>
      </c>
      <c r="B14" s="69" t="s">
        <v>1260</v>
      </c>
      <c r="C14" s="148" t="s">
        <v>14</v>
      </c>
      <c r="D14" s="171" t="s">
        <v>1565</v>
      </c>
      <c r="E14" s="281" t="s">
        <v>1579</v>
      </c>
      <c r="F14" s="156" t="s">
        <v>16</v>
      </c>
      <c r="G14" s="156" t="s">
        <v>1566</v>
      </c>
      <c r="H14" s="3" t="s">
        <v>1664</v>
      </c>
      <c r="I14" s="65"/>
      <c r="J14" s="3"/>
      <c r="K14" s="69"/>
    </row>
    <row r="15" spans="1:11" s="52" customFormat="1" ht="21.95" customHeight="1">
      <c r="A15" s="3">
        <v>4</v>
      </c>
      <c r="B15" s="69" t="s">
        <v>1262</v>
      </c>
      <c r="C15" s="164" t="s">
        <v>1535</v>
      </c>
      <c r="D15" s="170" t="s">
        <v>1536</v>
      </c>
      <c r="E15" s="284" t="s">
        <v>1537</v>
      </c>
      <c r="F15" s="154" t="s">
        <v>10</v>
      </c>
      <c r="G15" s="154" t="s">
        <v>1529</v>
      </c>
      <c r="H15" s="3" t="s">
        <v>1663</v>
      </c>
      <c r="I15" s="65"/>
      <c r="J15" s="3"/>
      <c r="K15" s="69"/>
    </row>
    <row r="16" spans="1:11" s="52" customFormat="1" ht="21.95" customHeight="1">
      <c r="A16" s="3">
        <v>5</v>
      </c>
      <c r="B16" s="69" t="s">
        <v>948</v>
      </c>
      <c r="C16" s="148" t="s">
        <v>5</v>
      </c>
      <c r="D16" s="171" t="s">
        <v>435</v>
      </c>
      <c r="E16" s="281" t="s">
        <v>1580</v>
      </c>
      <c r="F16" s="156" t="s">
        <v>4</v>
      </c>
      <c r="G16" s="156" t="s">
        <v>1566</v>
      </c>
      <c r="H16" s="3" t="s">
        <v>1662</v>
      </c>
      <c r="I16" s="65"/>
      <c r="J16" s="3"/>
      <c r="K16" s="69"/>
    </row>
    <row r="17" spans="1:11" s="52" customFormat="1" ht="21.95" customHeight="1">
      <c r="A17" s="3">
        <v>6</v>
      </c>
      <c r="B17" s="69" t="s">
        <v>1138</v>
      </c>
      <c r="C17" s="148" t="s">
        <v>1570</v>
      </c>
      <c r="D17" s="171" t="s">
        <v>18</v>
      </c>
      <c r="E17" s="281" t="s">
        <v>1581</v>
      </c>
      <c r="F17" s="156" t="s">
        <v>12</v>
      </c>
      <c r="G17" s="156" t="s">
        <v>1566</v>
      </c>
      <c r="H17" s="3" t="s">
        <v>1661</v>
      </c>
      <c r="I17" s="65"/>
      <c r="J17" s="3"/>
      <c r="K17" s="69"/>
    </row>
    <row r="18" spans="1:11" s="52" customFormat="1" ht="21.95" customHeight="1">
      <c r="A18" s="3">
        <v>7</v>
      </c>
      <c r="B18" s="69" t="s">
        <v>1265</v>
      </c>
      <c r="C18" s="164" t="s">
        <v>1525</v>
      </c>
      <c r="D18" s="170" t="s">
        <v>566</v>
      </c>
      <c r="E18" s="284" t="s">
        <v>1526</v>
      </c>
      <c r="F18" s="154" t="s">
        <v>12</v>
      </c>
      <c r="G18" s="154" t="s">
        <v>1520</v>
      </c>
      <c r="H18" s="3" t="s">
        <v>1660</v>
      </c>
      <c r="I18" s="65"/>
      <c r="J18" s="3"/>
      <c r="K18" s="69"/>
    </row>
    <row r="19" spans="1:11" s="52" customFormat="1" ht="21.95" customHeight="1">
      <c r="A19" s="3">
        <v>8</v>
      </c>
      <c r="B19" s="69" t="s">
        <v>950</v>
      </c>
      <c r="C19" s="164" t="s">
        <v>1527</v>
      </c>
      <c r="D19" s="170" t="s">
        <v>72</v>
      </c>
      <c r="E19" s="284" t="s">
        <v>1540</v>
      </c>
      <c r="F19" s="154" t="s">
        <v>16</v>
      </c>
      <c r="G19" s="154" t="s">
        <v>1520</v>
      </c>
      <c r="H19" s="3" t="s">
        <v>1659</v>
      </c>
      <c r="I19" s="65"/>
      <c r="J19" s="3"/>
      <c r="K19" s="69"/>
    </row>
    <row r="20" spans="1:11" s="52" customFormat="1" ht="21.95" customHeight="1">
      <c r="A20" s="3">
        <v>9</v>
      </c>
      <c r="B20" s="69" t="s">
        <v>1268</v>
      </c>
      <c r="C20" s="164" t="s">
        <v>96</v>
      </c>
      <c r="D20" s="170" t="s">
        <v>72</v>
      </c>
      <c r="E20" s="284" t="s">
        <v>1517</v>
      </c>
      <c r="F20" s="154" t="s">
        <v>8</v>
      </c>
      <c r="G20" s="154" t="s">
        <v>108</v>
      </c>
      <c r="H20" s="3" t="s">
        <v>1658</v>
      </c>
      <c r="I20" s="65"/>
      <c r="J20" s="3"/>
      <c r="K20" s="69"/>
    </row>
    <row r="21" spans="1:11" s="52" customFormat="1" ht="21.95" customHeight="1">
      <c r="A21" s="3">
        <v>10</v>
      </c>
      <c r="B21" s="69" t="s">
        <v>1271</v>
      </c>
      <c r="C21" s="164" t="s">
        <v>1225</v>
      </c>
      <c r="D21" s="170" t="s">
        <v>1222</v>
      </c>
      <c r="E21" s="284" t="s">
        <v>1511</v>
      </c>
      <c r="F21" s="154" t="s">
        <v>8</v>
      </c>
      <c r="G21" s="154" t="s">
        <v>709</v>
      </c>
      <c r="H21" s="3" t="s">
        <v>1657</v>
      </c>
      <c r="I21" s="65"/>
      <c r="J21" s="3"/>
      <c r="K21" s="69"/>
    </row>
    <row r="22" spans="1:11" s="52" customFormat="1" ht="21.95" customHeight="1">
      <c r="A22" s="3">
        <v>11</v>
      </c>
      <c r="B22" s="69" t="s">
        <v>1274</v>
      </c>
      <c r="C22" s="164" t="s">
        <v>77</v>
      </c>
      <c r="D22" s="170" t="s">
        <v>658</v>
      </c>
      <c r="E22" s="284" t="s">
        <v>1518</v>
      </c>
      <c r="F22" s="154" t="s">
        <v>13</v>
      </c>
      <c r="G22" s="154" t="s">
        <v>1520</v>
      </c>
      <c r="H22" s="3" t="s">
        <v>1656</v>
      </c>
      <c r="I22" s="65"/>
      <c r="J22" s="3"/>
      <c r="K22" s="69"/>
    </row>
    <row r="23" spans="1:11" s="52" customFormat="1" ht="21.95" customHeight="1">
      <c r="A23" s="3">
        <v>12</v>
      </c>
      <c r="B23" s="69" t="s">
        <v>1140</v>
      </c>
      <c r="C23" s="148" t="s">
        <v>1562</v>
      </c>
      <c r="D23" s="171" t="s">
        <v>1563</v>
      </c>
      <c r="E23" s="281" t="s">
        <v>1578</v>
      </c>
      <c r="F23" s="156" t="s">
        <v>16</v>
      </c>
      <c r="G23" s="156" t="s">
        <v>1529</v>
      </c>
      <c r="H23" s="3" t="s">
        <v>1655</v>
      </c>
      <c r="I23" s="65"/>
      <c r="J23" s="3"/>
      <c r="K23" s="69"/>
    </row>
    <row r="24" spans="1:11" s="52" customFormat="1" ht="21.95" customHeight="1">
      <c r="A24" s="3">
        <v>13</v>
      </c>
      <c r="B24" s="69" t="s">
        <v>1142</v>
      </c>
      <c r="C24" s="148" t="s">
        <v>1574</v>
      </c>
      <c r="D24" s="171" t="s">
        <v>492</v>
      </c>
      <c r="E24" s="281" t="s">
        <v>1577</v>
      </c>
      <c r="F24" s="156" t="s">
        <v>12</v>
      </c>
      <c r="G24" s="156" t="s">
        <v>409</v>
      </c>
      <c r="H24" s="3" t="s">
        <v>1654</v>
      </c>
      <c r="I24" s="65"/>
      <c r="J24" s="3"/>
      <c r="K24" s="69"/>
    </row>
    <row r="25" spans="1:11" s="52" customFormat="1" ht="21.95" customHeight="1">
      <c r="A25" s="3">
        <v>14</v>
      </c>
      <c r="B25" s="69" t="s">
        <v>953</v>
      </c>
      <c r="C25" s="164" t="s">
        <v>20</v>
      </c>
      <c r="D25" s="170" t="s">
        <v>19</v>
      </c>
      <c r="E25" s="284" t="s">
        <v>1508</v>
      </c>
      <c r="F25" s="154" t="s">
        <v>564</v>
      </c>
      <c r="G25" s="154" t="s">
        <v>1539</v>
      </c>
      <c r="H25" s="3" t="s">
        <v>1653</v>
      </c>
      <c r="I25" s="65"/>
      <c r="J25" s="283"/>
      <c r="K25" s="282"/>
    </row>
    <row r="26" spans="1:11" s="52" customFormat="1" ht="21.95" customHeight="1">
      <c r="A26" s="3">
        <v>15</v>
      </c>
      <c r="B26" s="69" t="s">
        <v>1277</v>
      </c>
      <c r="C26" s="148" t="s">
        <v>1572</v>
      </c>
      <c r="D26" s="171" t="s">
        <v>443</v>
      </c>
      <c r="E26" s="281" t="s">
        <v>1583</v>
      </c>
      <c r="F26" s="156" t="s">
        <v>16</v>
      </c>
      <c r="G26" s="156" t="s">
        <v>1559</v>
      </c>
      <c r="H26" s="3" t="s">
        <v>1652</v>
      </c>
      <c r="I26" s="65"/>
      <c r="J26" s="3"/>
      <c r="K26" s="69"/>
    </row>
    <row r="27" spans="1:11" s="52" customFormat="1" ht="21.95" customHeight="1">
      <c r="A27" s="3">
        <v>16</v>
      </c>
      <c r="B27" s="69" t="s">
        <v>1278</v>
      </c>
      <c r="C27" s="148" t="s">
        <v>1575</v>
      </c>
      <c r="D27" s="171" t="s">
        <v>500</v>
      </c>
      <c r="E27" s="281" t="s">
        <v>1582</v>
      </c>
      <c r="F27" s="156" t="s">
        <v>4</v>
      </c>
      <c r="G27" s="156" t="s">
        <v>1566</v>
      </c>
      <c r="H27" s="3" t="s">
        <v>1651</v>
      </c>
      <c r="I27" s="65"/>
      <c r="J27" s="3"/>
      <c r="K27" s="69"/>
    </row>
    <row r="28" spans="1:11" s="52" customFormat="1" ht="21.95" customHeight="1">
      <c r="A28" s="6">
        <v>17</v>
      </c>
      <c r="B28" s="73" t="s">
        <v>1280</v>
      </c>
      <c r="C28" s="162" t="s">
        <v>1509</v>
      </c>
      <c r="D28" s="186" t="s">
        <v>87</v>
      </c>
      <c r="E28" s="280" t="s">
        <v>1510</v>
      </c>
      <c r="F28" s="167" t="s">
        <v>12</v>
      </c>
      <c r="G28" s="167" t="s">
        <v>1539</v>
      </c>
      <c r="H28" s="6" t="s">
        <v>1650</v>
      </c>
      <c r="I28" s="71"/>
      <c r="J28" s="6"/>
      <c r="K28" s="73"/>
    </row>
    <row r="29" spans="1:11" ht="12" customHeight="1">
      <c r="A29" s="107"/>
      <c r="B29" s="107"/>
      <c r="C29" s="107"/>
      <c r="D29" s="107"/>
      <c r="E29" s="227"/>
      <c r="F29" s="107"/>
      <c r="G29" s="107"/>
      <c r="H29" s="107"/>
      <c r="I29" s="107"/>
      <c r="J29" s="107"/>
      <c r="K29" s="107"/>
    </row>
    <row r="30" spans="1:11" ht="21.75" customHeight="1">
      <c r="A30" s="107"/>
      <c r="B30" s="107"/>
      <c r="C30" s="275" t="s">
        <v>31</v>
      </c>
      <c r="D30" s="279">
        <f>A28</f>
        <v>17</v>
      </c>
      <c r="E30" s="278" t="s">
        <v>32</v>
      </c>
      <c r="F30" s="277"/>
      <c r="H30" s="105"/>
      <c r="K30" s="219"/>
    </row>
    <row r="31" spans="1:11" ht="21.75" customHeight="1">
      <c r="A31" s="107"/>
      <c r="B31" s="107"/>
      <c r="C31" s="275" t="s">
        <v>33</v>
      </c>
      <c r="D31" s="275"/>
      <c r="E31" s="276"/>
      <c r="F31" s="275"/>
      <c r="H31" s="105"/>
      <c r="K31" s="107"/>
    </row>
    <row r="32" spans="1:11" ht="21.75" customHeight="1">
      <c r="A32" s="273"/>
      <c r="B32" s="273"/>
      <c r="G32" s="271"/>
      <c r="H32" s="274" t="s">
        <v>1649</v>
      </c>
      <c r="I32" s="274"/>
      <c r="J32" s="274"/>
      <c r="K32" s="274"/>
    </row>
    <row r="33" spans="1:11" ht="21.75" customHeight="1">
      <c r="A33" s="273"/>
      <c r="B33" s="273"/>
      <c r="C33" s="269" t="s">
        <v>59</v>
      </c>
      <c r="D33" s="269"/>
      <c r="G33" s="268"/>
      <c r="H33" s="268" t="s">
        <v>60</v>
      </c>
      <c r="I33" s="268"/>
      <c r="J33" s="268"/>
      <c r="K33" s="268"/>
    </row>
    <row r="34" spans="1:11" ht="26.25" customHeight="1">
      <c r="A34" s="107"/>
      <c r="B34" s="107"/>
      <c r="G34" s="271"/>
    </row>
    <row r="35" spans="1:11" ht="21.75" customHeight="1">
      <c r="A35" s="107"/>
      <c r="B35" s="107"/>
      <c r="G35" s="271"/>
    </row>
    <row r="36" spans="1:11" ht="17.25" customHeight="1">
      <c r="A36" s="107"/>
      <c r="B36" s="107"/>
      <c r="G36" s="271"/>
    </row>
    <row r="37" spans="1:11" ht="21.75" customHeight="1">
      <c r="A37" s="107"/>
      <c r="B37" s="107"/>
      <c r="C37" s="272" t="s">
        <v>1648</v>
      </c>
      <c r="D37" s="272"/>
      <c r="G37" s="271"/>
    </row>
    <row r="38" spans="1:11" ht="21.75" customHeight="1">
      <c r="A38" s="107"/>
      <c r="B38" s="107"/>
      <c r="G38" s="271"/>
    </row>
    <row r="39" spans="1:11" ht="21.75" customHeight="1">
      <c r="A39" s="270"/>
      <c r="B39" s="270"/>
      <c r="C39" s="269" t="s">
        <v>61</v>
      </c>
      <c r="D39" s="269"/>
      <c r="G39" s="268"/>
      <c r="H39" s="268" t="s">
        <v>115</v>
      </c>
      <c r="I39" s="268"/>
      <c r="J39" s="268"/>
      <c r="K39" s="268"/>
    </row>
    <row r="40" spans="1:11" ht="21.75" customHeight="1">
      <c r="A40" s="107"/>
      <c r="B40" s="107"/>
      <c r="C40" s="267" t="s">
        <v>62</v>
      </c>
      <c r="D40" s="267"/>
      <c r="G40" s="266"/>
      <c r="H40" s="266" t="s">
        <v>63</v>
      </c>
      <c r="I40" s="266"/>
      <c r="J40" s="266"/>
      <c r="K40" s="266"/>
    </row>
    <row r="41" spans="1:11">
      <c r="K41" s="105"/>
    </row>
    <row r="42" spans="1:11" ht="19.5">
      <c r="A42" s="264"/>
      <c r="B42" s="264"/>
      <c r="C42" s="264"/>
      <c r="D42" s="264"/>
      <c r="E42" s="265"/>
      <c r="F42" s="264"/>
      <c r="G42" s="264"/>
      <c r="H42" s="264"/>
      <c r="I42" s="264"/>
      <c r="J42" s="264"/>
      <c r="K42" s="264"/>
    </row>
    <row r="43" spans="1:11" ht="15.7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107"/>
    </row>
    <row r="44" spans="1:11">
      <c r="A44" s="107"/>
      <c r="B44" s="107"/>
      <c r="C44" s="107"/>
      <c r="D44" s="107"/>
      <c r="E44" s="227"/>
      <c r="F44" s="107"/>
      <c r="G44" s="107"/>
      <c r="H44" s="107"/>
      <c r="I44" s="107"/>
      <c r="J44" s="107"/>
      <c r="K44" s="107"/>
    </row>
    <row r="45" spans="1:11" ht="15.75">
      <c r="A45" s="107"/>
      <c r="B45" s="107"/>
      <c r="C45" s="223"/>
      <c r="D45" s="226"/>
      <c r="E45" s="225"/>
      <c r="F45" s="224"/>
      <c r="G45" s="107"/>
      <c r="H45" s="107"/>
      <c r="I45" s="107"/>
      <c r="J45" s="107"/>
      <c r="K45" s="107"/>
    </row>
    <row r="46" spans="1:11" ht="15.75">
      <c r="A46" s="107"/>
      <c r="B46" s="107"/>
      <c r="C46" s="223"/>
      <c r="D46" s="223"/>
      <c r="E46" s="222"/>
      <c r="F46" s="107"/>
      <c r="G46" s="107"/>
      <c r="H46" s="107"/>
      <c r="I46" s="107"/>
      <c r="J46" s="107"/>
      <c r="K46" s="107"/>
    </row>
    <row r="47" spans="1:11" ht="15.75">
      <c r="A47" s="107"/>
      <c r="B47" s="107"/>
      <c r="C47" s="221"/>
      <c r="D47" s="221"/>
      <c r="E47" s="221"/>
      <c r="F47" s="4"/>
      <c r="G47" s="220"/>
      <c r="H47" s="220"/>
      <c r="I47" s="220"/>
      <c r="J47" s="220"/>
      <c r="K47" s="219"/>
    </row>
    <row r="48" spans="1:11" ht="15.75">
      <c r="A48" s="107"/>
      <c r="B48" s="107"/>
      <c r="C48" s="4"/>
      <c r="D48" s="107"/>
      <c r="E48" s="252"/>
      <c r="F48" s="4"/>
      <c r="G48" s="4"/>
      <c r="H48" s="4"/>
      <c r="I48" s="4"/>
      <c r="J48" s="4"/>
      <c r="K48" s="107"/>
    </row>
    <row r="53" spans="1:11" ht="15.75">
      <c r="A53" s="263"/>
      <c r="B53" s="263"/>
      <c r="C53" s="263"/>
      <c r="D53" s="262"/>
      <c r="E53" s="227"/>
      <c r="F53" s="220"/>
      <c r="G53" s="220"/>
      <c r="H53" s="220"/>
      <c r="I53" s="220"/>
      <c r="J53" s="220"/>
      <c r="K53" s="220"/>
    </row>
    <row r="54" spans="1:11" ht="15.75">
      <c r="A54" s="219"/>
      <c r="B54" s="219"/>
      <c r="C54" s="219"/>
      <c r="D54" s="261"/>
      <c r="E54" s="227"/>
      <c r="F54" s="220"/>
      <c r="G54" s="220"/>
      <c r="H54" s="220"/>
      <c r="I54" s="220"/>
      <c r="J54" s="220"/>
      <c r="K54" s="220"/>
    </row>
    <row r="55" spans="1:11" ht="18.75">
      <c r="A55" s="219"/>
      <c r="B55" s="219"/>
      <c r="C55" s="219"/>
      <c r="D55" s="219"/>
      <c r="E55" s="259"/>
      <c r="F55" s="258"/>
      <c r="G55" s="260"/>
      <c r="H55" s="260"/>
      <c r="I55" s="260"/>
      <c r="J55" s="260"/>
      <c r="K55" s="107"/>
    </row>
    <row r="56" spans="1:11" ht="18.75">
      <c r="A56" s="258"/>
      <c r="B56" s="258"/>
      <c r="C56" s="260"/>
      <c r="D56" s="260"/>
      <c r="E56" s="259"/>
      <c r="F56" s="258"/>
      <c r="G56" s="258"/>
      <c r="H56" s="258"/>
      <c r="I56" s="258"/>
      <c r="J56" s="258"/>
      <c r="K56" s="107"/>
    </row>
    <row r="57" spans="1:11" ht="18.75">
      <c r="A57" s="257"/>
      <c r="B57" s="257"/>
      <c r="C57" s="256"/>
      <c r="D57" s="256"/>
      <c r="E57" s="256"/>
      <c r="F57" s="256"/>
      <c r="G57" s="256"/>
      <c r="H57" s="256"/>
      <c r="I57" s="256"/>
      <c r="J57" s="256"/>
      <c r="K57" s="256"/>
    </row>
    <row r="58" spans="1:11" ht="18.7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</row>
    <row r="59" spans="1:11" ht="18.7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</row>
    <row r="60" spans="1:11" ht="19.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1:11" ht="15.75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107"/>
    </row>
    <row r="62" spans="1:11" ht="16.5">
      <c r="A62" s="254"/>
      <c r="B62" s="254"/>
      <c r="C62" s="253"/>
      <c r="D62" s="253"/>
      <c r="E62" s="253"/>
      <c r="F62" s="253"/>
      <c r="G62" s="253"/>
      <c r="H62" s="253"/>
      <c r="I62" s="253"/>
      <c r="J62" s="253"/>
      <c r="K62" s="253"/>
    </row>
    <row r="63" spans="1:11" ht="15.75">
      <c r="A63" s="4"/>
      <c r="B63" s="4"/>
      <c r="C63" s="4"/>
      <c r="D63" s="4"/>
      <c r="E63" s="252"/>
      <c r="F63" s="4"/>
      <c r="G63" s="4"/>
      <c r="H63" s="4"/>
      <c r="I63" s="4"/>
      <c r="J63" s="4"/>
      <c r="K63" s="107"/>
    </row>
    <row r="64" spans="1:11" ht="15.75">
      <c r="A64" s="248"/>
      <c r="B64" s="251"/>
      <c r="C64" s="250"/>
      <c r="D64" s="249"/>
      <c r="E64" s="248"/>
      <c r="F64" s="248"/>
      <c r="G64" s="248"/>
      <c r="H64" s="1"/>
      <c r="I64" s="1"/>
      <c r="J64" s="1"/>
      <c r="K64" s="1"/>
    </row>
    <row r="65" spans="1:11" ht="15.75">
      <c r="A65" s="152"/>
      <c r="B65" s="247"/>
      <c r="C65" s="246"/>
      <c r="D65" s="240"/>
      <c r="E65" s="239"/>
      <c r="F65" s="238"/>
      <c r="G65" s="238"/>
      <c r="H65" s="65"/>
      <c r="I65" s="65"/>
      <c r="J65" s="152"/>
      <c r="K65" s="245"/>
    </row>
    <row r="66" spans="1:11" ht="15.75">
      <c r="A66" s="154"/>
      <c r="B66" s="237"/>
      <c r="C66" s="66"/>
      <c r="D66" s="236"/>
      <c r="E66" s="235"/>
      <c r="F66" s="3"/>
      <c r="G66" s="3"/>
      <c r="H66" s="65"/>
      <c r="I66" s="65"/>
      <c r="J66" s="154"/>
      <c r="K66" s="242"/>
    </row>
    <row r="67" spans="1:11" ht="15.75">
      <c r="A67" s="154"/>
      <c r="B67" s="237"/>
      <c r="C67" s="241"/>
      <c r="D67" s="240"/>
      <c r="E67" s="239"/>
      <c r="F67" s="238"/>
      <c r="G67" s="238"/>
      <c r="H67" s="65"/>
      <c r="I67" s="65"/>
      <c r="J67" s="154"/>
      <c r="K67" s="242"/>
    </row>
    <row r="68" spans="1:11" ht="15.75">
      <c r="A68" s="154"/>
      <c r="B68" s="237"/>
      <c r="C68" s="241"/>
      <c r="D68" s="240"/>
      <c r="E68" s="239"/>
      <c r="F68" s="238"/>
      <c r="G68" s="238"/>
      <c r="H68" s="65"/>
      <c r="I68" s="65"/>
      <c r="J68" s="154"/>
      <c r="K68" s="242"/>
    </row>
    <row r="69" spans="1:11" ht="15.75">
      <c r="A69" s="154"/>
      <c r="B69" s="237"/>
      <c r="C69" s="241"/>
      <c r="D69" s="240"/>
      <c r="E69" s="239"/>
      <c r="F69" s="238"/>
      <c r="G69" s="238"/>
      <c r="H69" s="65"/>
      <c r="I69" s="65"/>
      <c r="J69" s="154"/>
      <c r="K69" s="242"/>
    </row>
    <row r="70" spans="1:11" ht="15.75">
      <c r="A70" s="154"/>
      <c r="B70" s="237"/>
      <c r="C70" s="241"/>
      <c r="D70" s="240"/>
      <c r="E70" s="239"/>
      <c r="F70" s="238"/>
      <c r="G70" s="238"/>
      <c r="H70" s="65"/>
      <c r="I70" s="65"/>
      <c r="J70" s="154"/>
      <c r="K70" s="242"/>
    </row>
    <row r="71" spans="1:11" ht="15.75">
      <c r="A71" s="154"/>
      <c r="B71" s="237"/>
      <c r="C71" s="66"/>
      <c r="D71" s="236"/>
      <c r="E71" s="235"/>
      <c r="F71" s="3"/>
      <c r="G71" s="3"/>
      <c r="H71" s="65"/>
      <c r="I71" s="65"/>
      <c r="J71" s="154"/>
      <c r="K71" s="242"/>
    </row>
    <row r="72" spans="1:11" ht="15.75">
      <c r="A72" s="154"/>
      <c r="B72" s="237"/>
      <c r="C72" s="241"/>
      <c r="D72" s="240"/>
      <c r="E72" s="239"/>
      <c r="F72" s="238"/>
      <c r="G72" s="238"/>
      <c r="H72" s="65"/>
      <c r="I72" s="65"/>
      <c r="J72" s="154"/>
      <c r="K72" s="242"/>
    </row>
    <row r="73" spans="1:11" ht="15.75">
      <c r="A73" s="154"/>
      <c r="B73" s="237"/>
      <c r="C73" s="66"/>
      <c r="D73" s="236"/>
      <c r="E73" s="235"/>
      <c r="F73" s="3"/>
      <c r="G73" s="3"/>
      <c r="H73" s="65"/>
      <c r="I73" s="65"/>
      <c r="J73" s="154"/>
      <c r="K73" s="242"/>
    </row>
    <row r="74" spans="1:11" ht="15.75">
      <c r="A74" s="154"/>
      <c r="B74" s="237"/>
      <c r="C74" s="66"/>
      <c r="D74" s="236"/>
      <c r="E74" s="235"/>
      <c r="F74" s="3"/>
      <c r="G74" s="3"/>
      <c r="H74" s="65"/>
      <c r="I74" s="65"/>
      <c r="J74" s="154"/>
      <c r="K74" s="242"/>
    </row>
    <row r="75" spans="1:11" ht="15.75">
      <c r="A75" s="154"/>
      <c r="B75" s="237"/>
      <c r="C75" s="241"/>
      <c r="D75" s="240"/>
      <c r="E75" s="239"/>
      <c r="F75" s="238"/>
      <c r="G75" s="238"/>
      <c r="H75" s="65"/>
      <c r="I75" s="65"/>
      <c r="J75" s="244"/>
      <c r="K75" s="243"/>
    </row>
    <row r="76" spans="1:11" ht="15.75">
      <c r="A76" s="154"/>
      <c r="B76" s="237"/>
      <c r="C76" s="66"/>
      <c r="D76" s="236"/>
      <c r="E76" s="235"/>
      <c r="F76" s="3"/>
      <c r="G76" s="3"/>
      <c r="H76" s="65"/>
      <c r="I76" s="65"/>
      <c r="J76" s="154"/>
      <c r="K76" s="242"/>
    </row>
    <row r="77" spans="1:11" ht="15.75">
      <c r="A77" s="154"/>
      <c r="B77" s="237"/>
      <c r="C77" s="241"/>
      <c r="D77" s="240"/>
      <c r="E77" s="239"/>
      <c r="F77" s="238"/>
      <c r="G77" s="238"/>
      <c r="H77" s="65"/>
      <c r="I77" s="65"/>
      <c r="J77" s="154"/>
      <c r="K77" s="242"/>
    </row>
    <row r="78" spans="1:11" ht="15.75">
      <c r="A78" s="154"/>
      <c r="B78" s="237"/>
      <c r="C78" s="66"/>
      <c r="D78" s="236"/>
      <c r="E78" s="235"/>
      <c r="F78" s="3"/>
      <c r="G78" s="3"/>
      <c r="H78" s="65"/>
      <c r="I78" s="65"/>
      <c r="J78" s="154"/>
      <c r="K78" s="242"/>
    </row>
    <row r="79" spans="1:11" ht="15.75">
      <c r="A79" s="154"/>
      <c r="B79" s="237"/>
      <c r="C79" s="241"/>
      <c r="D79" s="240"/>
      <c r="E79" s="239"/>
      <c r="F79" s="238"/>
      <c r="G79" s="238"/>
      <c r="H79" s="65"/>
      <c r="I79" s="65"/>
      <c r="J79" s="154"/>
      <c r="K79" s="242"/>
    </row>
    <row r="80" spans="1:11" ht="15.75">
      <c r="A80" s="154"/>
      <c r="B80" s="237"/>
      <c r="C80" s="241"/>
      <c r="D80" s="240"/>
      <c r="E80" s="239"/>
      <c r="F80" s="238"/>
      <c r="G80" s="238"/>
      <c r="H80" s="65"/>
      <c r="I80" s="65"/>
      <c r="J80" s="154"/>
      <c r="K80" s="242"/>
    </row>
    <row r="81" spans="1:11" ht="15.75">
      <c r="A81" s="154"/>
      <c r="B81" s="237"/>
      <c r="C81" s="66"/>
      <c r="D81" s="236"/>
      <c r="E81" s="235"/>
      <c r="F81" s="3"/>
      <c r="G81" s="3"/>
      <c r="H81" s="65"/>
      <c r="I81" s="65"/>
      <c r="J81" s="154"/>
      <c r="K81" s="242"/>
    </row>
    <row r="82" spans="1:11" ht="15.75">
      <c r="A82" s="154"/>
      <c r="B82" s="237"/>
      <c r="C82" s="241"/>
      <c r="D82" s="240"/>
      <c r="E82" s="239"/>
      <c r="F82" s="238"/>
      <c r="G82" s="238"/>
      <c r="H82" s="65"/>
      <c r="I82" s="65"/>
      <c r="J82" s="154"/>
      <c r="K82" s="242"/>
    </row>
    <row r="83" spans="1:11" ht="15.75">
      <c r="A83" s="154"/>
      <c r="B83" s="237"/>
      <c r="C83" s="241"/>
      <c r="D83" s="240"/>
      <c r="E83" s="239"/>
      <c r="F83" s="238"/>
      <c r="G83" s="238"/>
      <c r="H83" s="65"/>
      <c r="I83" s="65"/>
      <c r="J83" s="244"/>
      <c r="K83" s="243"/>
    </row>
    <row r="84" spans="1:11" ht="15.75">
      <c r="A84" s="154"/>
      <c r="B84" s="237"/>
      <c r="C84" s="241"/>
      <c r="D84" s="240"/>
      <c r="E84" s="239"/>
      <c r="F84" s="238"/>
      <c r="G84" s="238"/>
      <c r="H84" s="65"/>
      <c r="I84" s="65"/>
      <c r="J84" s="154"/>
      <c r="K84" s="242"/>
    </row>
    <row r="85" spans="1:11" ht="15.75">
      <c r="A85" s="154"/>
      <c r="B85" s="237"/>
      <c r="C85" s="66"/>
      <c r="D85" s="236"/>
      <c r="E85" s="235"/>
      <c r="F85" s="3"/>
      <c r="G85" s="3"/>
      <c r="H85" s="65"/>
      <c r="I85" s="65"/>
      <c r="J85" s="154"/>
      <c r="K85" s="242"/>
    </row>
    <row r="86" spans="1:11" ht="15.75">
      <c r="A86" s="154"/>
      <c r="B86" s="237"/>
      <c r="C86" s="241"/>
      <c r="D86" s="240"/>
      <c r="E86" s="239"/>
      <c r="F86" s="238"/>
      <c r="G86" s="238"/>
      <c r="H86" s="65"/>
      <c r="I86" s="65"/>
      <c r="J86" s="154"/>
      <c r="K86" s="242"/>
    </row>
    <row r="87" spans="1:11" ht="15.75">
      <c r="A87" s="154"/>
      <c r="B87" s="237"/>
      <c r="C87" s="241"/>
      <c r="D87" s="240"/>
      <c r="E87" s="239"/>
      <c r="F87" s="238"/>
      <c r="G87" s="238"/>
      <c r="H87" s="65"/>
      <c r="I87" s="65"/>
      <c r="J87" s="154"/>
      <c r="K87" s="242"/>
    </row>
    <row r="88" spans="1:11" ht="15.75">
      <c r="A88" s="154"/>
      <c r="B88" s="237"/>
      <c r="C88" s="241"/>
      <c r="D88" s="240"/>
      <c r="E88" s="239"/>
      <c r="F88" s="238"/>
      <c r="G88" s="238"/>
      <c r="H88" s="65"/>
      <c r="I88" s="65"/>
      <c r="J88" s="154"/>
      <c r="K88" s="242"/>
    </row>
    <row r="89" spans="1:11" ht="15.75">
      <c r="A89" s="154"/>
      <c r="B89" s="237"/>
      <c r="C89" s="66"/>
      <c r="D89" s="236"/>
      <c r="E89" s="235"/>
      <c r="F89" s="3"/>
      <c r="G89" s="3"/>
      <c r="H89" s="65"/>
      <c r="I89" s="65"/>
      <c r="J89" s="154"/>
      <c r="K89" s="242"/>
    </row>
    <row r="90" spans="1:11" ht="15.75">
      <c r="A90" s="154"/>
      <c r="B90" s="237"/>
      <c r="C90" s="66"/>
      <c r="D90" s="236"/>
      <c r="E90" s="235"/>
      <c r="F90" s="3"/>
      <c r="G90" s="3"/>
      <c r="H90" s="65"/>
      <c r="I90" s="65"/>
      <c r="J90" s="154"/>
      <c r="K90" s="242"/>
    </row>
    <row r="91" spans="1:11" ht="15.75">
      <c r="A91" s="154"/>
      <c r="B91" s="237"/>
      <c r="C91" s="66"/>
      <c r="D91" s="236"/>
      <c r="E91" s="235"/>
      <c r="F91" s="3"/>
      <c r="G91" s="3"/>
      <c r="H91" s="65"/>
      <c r="I91" s="65"/>
      <c r="J91" s="154"/>
      <c r="K91" s="242"/>
    </row>
    <row r="92" spans="1:11" ht="15.75">
      <c r="A92" s="154"/>
      <c r="B92" s="237"/>
      <c r="C92" s="66"/>
      <c r="D92" s="236"/>
      <c r="E92" s="235"/>
      <c r="F92" s="3"/>
      <c r="G92" s="3"/>
      <c r="H92" s="65"/>
      <c r="I92" s="65"/>
      <c r="J92" s="154"/>
      <c r="K92" s="242"/>
    </row>
    <row r="93" spans="1:11" ht="15.75">
      <c r="A93" s="154"/>
      <c r="B93" s="237"/>
      <c r="C93" s="66"/>
      <c r="D93" s="236"/>
      <c r="E93" s="235"/>
      <c r="F93" s="3"/>
      <c r="G93" s="3"/>
      <c r="H93" s="65"/>
      <c r="I93" s="65"/>
      <c r="J93" s="154"/>
      <c r="K93" s="242"/>
    </row>
    <row r="94" spans="1:11" ht="15.75">
      <c r="A94" s="154"/>
      <c r="B94" s="237"/>
      <c r="C94" s="241"/>
      <c r="D94" s="240"/>
      <c r="E94" s="239"/>
      <c r="F94" s="238"/>
      <c r="G94" s="238"/>
      <c r="H94" s="65"/>
      <c r="I94" s="65"/>
      <c r="J94" s="154"/>
      <c r="K94" s="242"/>
    </row>
    <row r="95" spans="1:11" ht="15.75">
      <c r="A95" s="154"/>
      <c r="B95" s="237"/>
      <c r="C95" s="241"/>
      <c r="D95" s="240"/>
      <c r="E95" s="239"/>
      <c r="F95" s="238"/>
      <c r="G95" s="238"/>
      <c r="H95" s="65"/>
      <c r="I95" s="65"/>
      <c r="J95" s="154"/>
      <c r="K95" s="242"/>
    </row>
    <row r="96" spans="1:11" ht="15.75">
      <c r="A96" s="154"/>
      <c r="B96" s="237"/>
      <c r="C96" s="241"/>
      <c r="D96" s="240"/>
      <c r="E96" s="239"/>
      <c r="F96" s="238"/>
      <c r="G96" s="238"/>
      <c r="H96" s="65"/>
      <c r="I96" s="65"/>
      <c r="J96" s="234"/>
      <c r="K96" s="234"/>
    </row>
    <row r="97" spans="1:11" ht="15.75">
      <c r="A97" s="154"/>
      <c r="B97" s="237"/>
      <c r="C97" s="241"/>
      <c r="D97" s="240"/>
      <c r="E97" s="239"/>
      <c r="F97" s="238"/>
      <c r="G97" s="238"/>
      <c r="H97" s="65"/>
      <c r="I97" s="65"/>
      <c r="J97" s="234"/>
      <c r="K97" s="234"/>
    </row>
    <row r="98" spans="1:11" ht="15.75">
      <c r="A98" s="154"/>
      <c r="B98" s="237"/>
      <c r="C98" s="66"/>
      <c r="D98" s="236"/>
      <c r="E98" s="235"/>
      <c r="F98" s="3"/>
      <c r="G98" s="3"/>
      <c r="H98" s="65"/>
      <c r="I98" s="65"/>
      <c r="J98" s="234"/>
      <c r="K98" s="234"/>
    </row>
    <row r="99" spans="1:11" ht="15.75">
      <c r="A99" s="154"/>
      <c r="B99" s="237"/>
      <c r="C99" s="241"/>
      <c r="D99" s="240"/>
      <c r="E99" s="239"/>
      <c r="F99" s="238"/>
      <c r="G99" s="238"/>
      <c r="H99" s="65"/>
      <c r="I99" s="65"/>
      <c r="J99" s="234"/>
      <c r="K99" s="234"/>
    </row>
    <row r="100" spans="1:11" ht="15.75">
      <c r="A100" s="154"/>
      <c r="B100" s="237"/>
      <c r="C100" s="66"/>
      <c r="D100" s="236"/>
      <c r="E100" s="235"/>
      <c r="F100" s="3"/>
      <c r="G100" s="3"/>
      <c r="H100" s="65"/>
      <c r="I100" s="65"/>
      <c r="J100" s="234"/>
      <c r="K100" s="234"/>
    </row>
    <row r="101" spans="1:11" ht="15.75">
      <c r="A101" s="167"/>
      <c r="B101" s="233"/>
      <c r="C101" s="232"/>
      <c r="D101" s="231"/>
      <c r="E101" s="230"/>
      <c r="F101" s="229"/>
      <c r="G101" s="229"/>
      <c r="H101" s="71"/>
      <c r="I101" s="71"/>
      <c r="J101" s="228"/>
      <c r="K101" s="228"/>
    </row>
    <row r="102" spans="1:11">
      <c r="A102" s="107"/>
      <c r="B102" s="107"/>
      <c r="C102" s="107"/>
      <c r="D102" s="107"/>
      <c r="E102" s="227"/>
      <c r="F102" s="107"/>
      <c r="G102" s="107"/>
      <c r="H102" s="107"/>
      <c r="I102" s="107"/>
      <c r="J102" s="107"/>
      <c r="K102" s="107"/>
    </row>
    <row r="103" spans="1:11" ht="15.75">
      <c r="A103" s="107"/>
      <c r="B103" s="107"/>
      <c r="C103" s="223"/>
      <c r="D103" s="226"/>
      <c r="E103" s="225"/>
      <c r="F103" s="224"/>
      <c r="G103" s="107"/>
      <c r="H103" s="107"/>
      <c r="I103" s="107"/>
      <c r="J103" s="107"/>
      <c r="K103" s="107"/>
    </row>
    <row r="104" spans="1:11" ht="15.75">
      <c r="A104" s="107"/>
      <c r="B104" s="107"/>
      <c r="C104" s="223"/>
      <c r="D104" s="223"/>
      <c r="E104" s="222"/>
      <c r="F104" s="107"/>
      <c r="G104" s="107"/>
      <c r="H104" s="107"/>
      <c r="I104" s="107"/>
      <c r="J104" s="107"/>
      <c r="K104" s="107"/>
    </row>
    <row r="105" spans="1:11" ht="15.75">
      <c r="A105" s="107"/>
      <c r="B105" s="107"/>
      <c r="C105" s="221"/>
      <c r="D105" s="221"/>
      <c r="E105" s="221"/>
      <c r="F105" s="4"/>
      <c r="G105" s="220"/>
      <c r="H105" s="220"/>
      <c r="I105" s="220"/>
      <c r="J105" s="220"/>
      <c r="K105" s="219"/>
    </row>
  </sheetData>
  <mergeCells count="27">
    <mergeCell ref="C62:K62"/>
    <mergeCell ref="C47:E47"/>
    <mergeCell ref="G47:J47"/>
    <mergeCell ref="C64:D64"/>
    <mergeCell ref="C105:E105"/>
    <mergeCell ref="G105:J105"/>
    <mergeCell ref="F54:K54"/>
    <mergeCell ref="A57:K57"/>
    <mergeCell ref="A58:K58"/>
    <mergeCell ref="A59:K59"/>
    <mergeCell ref="A60:K60"/>
    <mergeCell ref="F53:K53"/>
    <mergeCell ref="A7:K7"/>
    <mergeCell ref="A8:K8"/>
    <mergeCell ref="C9:K9"/>
    <mergeCell ref="C10:K10"/>
    <mergeCell ref="C11:D11"/>
    <mergeCell ref="C33:D33"/>
    <mergeCell ref="C37:D37"/>
    <mergeCell ref="C39:D39"/>
    <mergeCell ref="C40:D40"/>
    <mergeCell ref="A6:K6"/>
    <mergeCell ref="A1:D1"/>
    <mergeCell ref="A2:D2"/>
    <mergeCell ref="F2:K2"/>
    <mergeCell ref="A3:D3"/>
    <mergeCell ref="A5:K5"/>
  </mergeCells>
  <pageMargins left="0.5" right="0.196850393700787" top="0.77" bottom="0.72" header="0.31496062992126" footer="0.25"/>
  <pageSetup paperSize="9" orientation="portrait" verticalDpi="1200" r:id="rId1"/>
  <headerFooter>
    <oddFooter xml:space="preserve">&amp;C&amp;P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DS tong hop dan sv (2)</vt:lpstr>
      <vt:lpstr>DS tong hop dan sv</vt:lpstr>
      <vt:lpstr>DL goc</vt:lpstr>
      <vt:lpstr>TA (3)</vt:lpstr>
      <vt:lpstr>TA (2)</vt:lpstr>
      <vt:lpstr>TA</vt:lpstr>
      <vt:lpstr>Tin</vt:lpstr>
      <vt:lpstr>Sheet1</vt:lpstr>
      <vt:lpstr>THB2.06 chieu</vt:lpstr>
      <vt:lpstr>TA202.Noi</vt:lpstr>
      <vt:lpstr>TA202.Nghe</vt:lpstr>
      <vt:lpstr>TA202. VĐ</vt:lpstr>
      <vt:lpstr>LTA202</vt:lpstr>
      <vt:lpstr>LT B1.03 chieu</vt:lpstr>
      <vt:lpstr>LT B1.02 chieu</vt:lpstr>
      <vt:lpstr>LT chieu</vt:lpstr>
      <vt:lpstr>LT sang</vt:lpstr>
      <vt:lpstr>LT B2.03 sang</vt:lpstr>
      <vt:lpstr>LT B1.03 sang</vt:lpstr>
      <vt:lpstr>LT B1.02 sang</vt:lpstr>
      <vt:lpstr>'DS tong hop dan sv'!Print_Area</vt:lpstr>
      <vt:lpstr>'LT B1.02 chieu'!Print_Area</vt:lpstr>
      <vt:lpstr>'LT B1.02 sang'!Print_Area</vt:lpstr>
      <vt:lpstr>'LT B1.03 chieu'!Print_Area</vt:lpstr>
      <vt:lpstr>'LT B1.03 sang'!Print_Area</vt:lpstr>
      <vt:lpstr>'LT B2.03 sang'!Print_Area</vt:lpstr>
      <vt:lpstr>'LTA202'!Print_Area</vt:lpstr>
      <vt:lpstr>'TA202. VĐ'!Print_Area</vt:lpstr>
      <vt:lpstr>TA202.Noi!Print_Area</vt:lpstr>
      <vt:lpstr>TA202.Nghe!Print_Area</vt:lpstr>
      <vt:lpstr>'DS tong hop dan sv'!Print_Titles</vt:lpstr>
      <vt:lpstr>'LT B1.02 chieu'!Print_Titles</vt:lpstr>
      <vt:lpstr>'LT B1.02 sang'!Print_Titles</vt:lpstr>
      <vt:lpstr>'LT B1.03 chieu'!Print_Titles</vt:lpstr>
      <vt:lpstr>'LT B1.03 sang'!Print_Titles</vt:lpstr>
      <vt:lpstr>'LT B2.03 sang'!Print_Titles</vt:lpstr>
      <vt:lpstr>'LTA202'!Print_Titles</vt:lpstr>
      <vt:lpstr>'TA202. VĐ'!Print_Titles</vt:lpstr>
      <vt:lpstr>TA202.Noi!Print_Titles</vt:lpstr>
      <vt:lpstr>TA202.Nghe!Print_Titles</vt:lpstr>
      <vt:lpstr>'THB2.06 chieu'!Print_Titles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2018-10-17T02:35:57Z</cp:lastPrinted>
  <dcterms:created xsi:type="dcterms:W3CDTF">2014-07-10T04:04:12Z</dcterms:created>
  <dcterms:modified xsi:type="dcterms:W3CDTF">2018-10-17T03:14:47Z</dcterms:modified>
</cp:coreProperties>
</file>